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drawings/drawing3.xml" ContentType="application/vnd.openxmlformats-officedocument.drawing+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drawings/drawing4.xml" ContentType="application/vnd.openxmlformats-officedocument.drawing+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drawings/drawing5.xml" ContentType="application/vnd.openxmlformats-officedocument.drawing+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drawings/drawing6.xml" ContentType="application/vnd.openxmlformats-officedocument.drawing+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GerlachM\Food Service\FSMCBid\2018-19\FinalDocuments\"/>
    </mc:Choice>
  </mc:AlternateContent>
  <bookViews>
    <workbookView xWindow="0" yWindow="0" windowWidth="24000" windowHeight="9135" tabRatio="879" activeTab="1"/>
  </bookViews>
  <sheets>
    <sheet name="FSMC RFP Atts." sheetId="18" r:id="rId1"/>
    <sheet name="Att. A.1" sheetId="1" r:id="rId2"/>
    <sheet name="Att. A.2" sheetId="2" r:id="rId3"/>
    <sheet name="Att. A.3" sheetId="3" r:id="rId4"/>
    <sheet name="Att. A.4" sheetId="4" r:id="rId5"/>
    <sheet name="Att. B" sheetId="5" r:id="rId6"/>
    <sheet name="Att. C.1" sheetId="6" r:id="rId7"/>
    <sheet name="Att. C.2" sheetId="7" r:id="rId8"/>
    <sheet name="Att. C.3" sheetId="8" r:id="rId9"/>
    <sheet name="Att. D" sheetId="10" r:id="rId10"/>
    <sheet name="Att. F" sheetId="11" r:id="rId11"/>
    <sheet name="Att. G" sheetId="12" r:id="rId12"/>
    <sheet name="Att. H" sheetId="13" r:id="rId13"/>
    <sheet name="Att. I" sheetId="14" r:id="rId14"/>
    <sheet name="Att. J" sheetId="15" r:id="rId15"/>
    <sheet name="Att. K" sheetId="16" r:id="rId16"/>
    <sheet name="Att. L" sheetId="17" r:id="rId17"/>
  </sheets>
  <definedNames>
    <definedName name="_ftn1" localSheetId="15">'Att. K'!$A$24</definedName>
    <definedName name="_ftn2" localSheetId="15">'Att. K'!$A$25</definedName>
    <definedName name="_ftnref1" localSheetId="15">'Att. K'!$C$3</definedName>
    <definedName name="_ftnref2" localSheetId="15">'Att. K'!$D$3</definedName>
    <definedName name="_Toc501006510" localSheetId="7">'Att. C.2'!$A$1</definedName>
    <definedName name="_Toc501006511" localSheetId="8">'Att. C.3'!$A$1</definedName>
    <definedName name="_Toc501290258" localSheetId="1">'Att. A.1'!$A$1</definedName>
    <definedName name="_Toc501290260" localSheetId="3">'Att. A.3'!$A$1</definedName>
    <definedName name="_Toc501290262" localSheetId="5">'Att. B'!$A$1</definedName>
    <definedName name="_Toc501290263" localSheetId="6">'Att. C.1'!$A$1</definedName>
    <definedName name="_Toc501290267" localSheetId="9">'Att. D'!$A$1</definedName>
    <definedName name="_Toc501290269" localSheetId="10">'Att. F'!$A$1</definedName>
    <definedName name="_Toc501290270" localSheetId="11">'Att. G'!$A$1</definedName>
    <definedName name="_Toc501290273" localSheetId="15">'Att. K'!$A$1</definedName>
    <definedName name="_Toc501290274" localSheetId="16">'Att. L'!$A$1</definedName>
    <definedName name="AdminFee" localSheetId="9">'Att. D'!#REF!</definedName>
    <definedName name="AlaCarte1" localSheetId="6">'Att. C.1'!$G$36</definedName>
    <definedName name="ASGrand1" localSheetId="6">'Att. C.1'!$G$31</definedName>
    <definedName name="ASGrand21" localSheetId="7">'Att. C.2'!$G$22</definedName>
    <definedName name="ASMTotal1" localSheetId="6">'Att. C.1'!$B$31</definedName>
    <definedName name="ASMTotal21" localSheetId="7">'Att. C.2'!$B$22</definedName>
    <definedName name="AttachE3" localSheetId="9">'Att. D'!#REF!</definedName>
    <definedName name="AttachE4" localSheetId="9">'Att. D'!#REF!</definedName>
    <definedName name="AttachE5" localSheetId="9">'Att. D'!#REF!</definedName>
    <definedName name="AttachE6" localSheetId="9">'Att. D'!#REF!</definedName>
    <definedName name="AttachE7" localSheetId="9">'Att. D'!#REF!</definedName>
    <definedName name="AttachE8" localSheetId="9">'Att. D'!#REF!</definedName>
    <definedName name="BPGrand1" localSheetId="6">'Att. C.1'!$G$16</definedName>
    <definedName name="BPGrand21" localSheetId="7">'Att. C.2'!$G$12</definedName>
    <definedName name="BPMTotal1" localSheetId="6">'Att. C.1'!$B$16</definedName>
    <definedName name="BPMTotal21" localSheetId="7">'Att. C.2'!$B$12</definedName>
    <definedName name="BreakfastAid" localSheetId="8">'Att. C.3'!$B$6</definedName>
    <definedName name="CACFPGrand21" localSheetId="7">'Att. C.2'!$G$35</definedName>
    <definedName name="CACFPM21" localSheetId="7">'Att. C.2'!$B$32</definedName>
    <definedName name="CACFPM22" localSheetId="7">'Att. C.2'!$B$33</definedName>
    <definedName name="CACFPM23" localSheetId="7">'Att. C.2'!$B$34</definedName>
    <definedName name="CACFPMT1" localSheetId="7">'Att. C.2'!$B$35</definedName>
    <definedName name="CACFPP21" localSheetId="7">'Att. C.2'!#REF!</definedName>
    <definedName name="CACFPP22" localSheetId="7">'Att. C.2'!#REF!</definedName>
    <definedName name="CACFPP23" localSheetId="7">'Att. C.2'!#REF!</definedName>
    <definedName name="CACFPTotal21" localSheetId="7">'Att. C.2'!$F$32</definedName>
    <definedName name="CACFPTotal22" localSheetId="7">'Att. C.2'!$F$33</definedName>
    <definedName name="CACFPTotal23" localSheetId="7">'Att. C.2'!$F$34</definedName>
    <definedName name="Check10" localSheetId="1">'Att. A.1'!$H$8</definedName>
    <definedName name="Check7" localSheetId="16">'Att. L'!$B$5</definedName>
    <definedName name="Concession1" localSheetId="6">'Att. C.1'!$G$37</definedName>
    <definedName name="ContractMeals1" localSheetId="6">'Att. C.1'!$G$39</definedName>
    <definedName name="DH_1" localSheetId="1">'Att. A.1'!$D$8</definedName>
    <definedName name="DH_1" localSheetId="2">'Att. A.2'!$D$8</definedName>
    <definedName name="DH_10" localSheetId="1">'Att. A.1'!$D$17</definedName>
    <definedName name="DH_11" localSheetId="1">'Att. A.1'!$D$18</definedName>
    <definedName name="DH_12" localSheetId="1">'Att. A.1'!$D$19</definedName>
    <definedName name="DH_13" localSheetId="1">'Att. A.1'!$D$20</definedName>
    <definedName name="DH_14" localSheetId="1">'Att. A.1'!$D$21</definedName>
    <definedName name="DH_15" localSheetId="1">'Att. A.1'!$D$22</definedName>
    <definedName name="DH_16" localSheetId="1">'Att. A.1'!$D$113</definedName>
    <definedName name="DH_17" localSheetId="1">'Att. A.1'!$D$114</definedName>
    <definedName name="DH_18" localSheetId="1">'Att. A.1'!$D$115</definedName>
    <definedName name="DH_19" localSheetId="1">'Att. A.1'!$D$116</definedName>
    <definedName name="DH_2" localSheetId="1">'Att. A.1'!$D$9</definedName>
    <definedName name="DH_3" localSheetId="1">'Att. A.1'!$D$10</definedName>
    <definedName name="DH_4" localSheetId="1">'Att. A.1'!$D$11</definedName>
    <definedName name="DH_5" localSheetId="1">'Att. A.1'!$D$12</definedName>
    <definedName name="DH_6" localSheetId="1">'Att. A.1'!$D$13</definedName>
    <definedName name="DH_7" localSheetId="1">'Att. A.1'!$D$14</definedName>
    <definedName name="DH_8" localSheetId="1">'Att. A.1'!$D$15</definedName>
    <definedName name="DH_9" localSheetId="1">'Att. A.1'!$D$16</definedName>
    <definedName name="DP_1" localSheetId="1">'Att. A.1'!$E$8</definedName>
    <definedName name="DP_1" localSheetId="2">'Att. A.2'!$E$8</definedName>
    <definedName name="DP_10" localSheetId="1">'Att. A.1'!$E$17</definedName>
    <definedName name="DP_11" localSheetId="1">'Att. A.1'!$E$18</definedName>
    <definedName name="DP_12" localSheetId="1">'Att. A.1'!$E$19</definedName>
    <definedName name="DP_13" localSheetId="1">'Att. A.1'!$E$20</definedName>
    <definedName name="DP_14" localSheetId="1">'Att. A.1'!$E$21</definedName>
    <definedName name="DP_15" localSheetId="1">'Att. A.1'!$E$22</definedName>
    <definedName name="DP_16" localSheetId="1">'Att. A.1'!$E$113</definedName>
    <definedName name="DP_17" localSheetId="1">'Att. A.1'!$E$114</definedName>
    <definedName name="DP_18" localSheetId="1">'Att. A.1'!$E$115</definedName>
    <definedName name="DP_19" localSheetId="1">'Att. A.1'!$E$116</definedName>
    <definedName name="DP_2" localSheetId="1">'Att. A.1'!$E$9</definedName>
    <definedName name="DP_3" localSheetId="1">'Att. A.1'!$E$10</definedName>
    <definedName name="DP_4" localSheetId="1">'Att. A.1'!$E$11</definedName>
    <definedName name="DP_5" localSheetId="1">'Att. A.1'!$E$12</definedName>
    <definedName name="DP_6" localSheetId="1">'Att. A.1'!$E$13</definedName>
    <definedName name="DP_7" localSheetId="1">'Att. A.1'!$E$14</definedName>
    <definedName name="DP_8" localSheetId="1">'Att. A.1'!$E$15</definedName>
    <definedName name="DP_9" localSheetId="1">'Att. A.1'!$E$16</definedName>
    <definedName name="Dropdown2" localSheetId="15">'Att. K'!$D$6</definedName>
    <definedName name="HR_1" localSheetId="1">'Att. A.1'!$C$8</definedName>
    <definedName name="HR_1" localSheetId="2">'Att. A.2'!$C$8</definedName>
    <definedName name="HR_10" localSheetId="1">'Att. A.1'!$C$17</definedName>
    <definedName name="HR_11" localSheetId="1">'Att. A.1'!$C$18</definedName>
    <definedName name="HR_12" localSheetId="1">'Att. A.1'!$C$19</definedName>
    <definedName name="HR_13" localSheetId="1">'Att. A.1'!$C$20</definedName>
    <definedName name="HR_14" localSheetId="1">'Att. A.1'!$C$21</definedName>
    <definedName name="HR_15" localSheetId="1">'Att. A.1'!$C$22</definedName>
    <definedName name="HR_16" localSheetId="1">'Att. A.1'!$C$113</definedName>
    <definedName name="HR_17" localSheetId="1">'Att. A.1'!$C$114</definedName>
    <definedName name="HR_18" localSheetId="1">'Att. A.1'!$C$115</definedName>
    <definedName name="HR_19" localSheetId="1">'Att. A.1'!$C$116</definedName>
    <definedName name="HR_2" localSheetId="1">'Att. A.1'!$C$9</definedName>
    <definedName name="HR_3" localSheetId="1">'Att. A.1'!$C$10</definedName>
    <definedName name="HR_4" localSheetId="1">'Att. A.1'!$C$11</definedName>
    <definedName name="HR_5" localSheetId="1">'Att. A.1'!$C$12</definedName>
    <definedName name="HR_6" localSheetId="1">'Att. A.1'!$C$13</definedName>
    <definedName name="HR_7" localSheetId="1">'Att. A.1'!$C$14</definedName>
    <definedName name="HR_8" localSheetId="1">'Att. A.1'!$C$15</definedName>
    <definedName name="HR_9" localSheetId="1">'Att. A.1'!$C$16</definedName>
    <definedName name="LPGrand1" localSheetId="6">'Att. C.1'!$G$26</definedName>
    <definedName name="LPGrand21" localSheetId="7">'Att. C.2'!$G$17</definedName>
    <definedName name="LPMTotal1" localSheetId="6">'Att. C.1'!$B$26</definedName>
    <definedName name="LPMTotal21" localSheetId="7">'Att. C.2'!$B$17</definedName>
    <definedName name="MgmtFee" localSheetId="9">'Att. D'!#REF!</definedName>
    <definedName name="Profit" localSheetId="9">'Att. D'!#REF!</definedName>
    <definedName name="Reimbursement1" localSheetId="8">'Att. C.3'!$C$7</definedName>
    <definedName name="SFGrand1" localSheetId="6">'Att. C.1'!$G$33</definedName>
    <definedName name="SFSPGrand21" localSheetId="7">'Att. C.2'!$G$30</definedName>
    <definedName name="SFSPM21" localSheetId="7">'Att. C.2'!$B$27</definedName>
    <definedName name="SFSPM22" localSheetId="7">'Att. C.2'!$B$28</definedName>
    <definedName name="SFSPM23" localSheetId="7">'Att. C.2'!$B$29</definedName>
    <definedName name="SFSPMT21" localSheetId="7">'Att. C.2'!$B$30</definedName>
    <definedName name="SFSPP21" localSheetId="7">'Att. C.2'!#REF!</definedName>
    <definedName name="SFSPP22" localSheetId="7">'Att. C.2'!#REF!</definedName>
    <definedName name="SFSPP23" localSheetId="7">'Att. C.2'!#REF!</definedName>
    <definedName name="SFSPTotal21" localSheetId="7">'Att. C.2'!$F$27</definedName>
    <definedName name="SFSPTotal22" localSheetId="7">'Att. C.2'!$F$28</definedName>
    <definedName name="SFSPTotal23" localSheetId="7">'Att. C.2'!$F$29</definedName>
    <definedName name="SMP1a" localSheetId="7">'Att. C.2'!$B$24</definedName>
    <definedName name="SMP1b" localSheetId="7">'Att. C.2'!#REF!</definedName>
    <definedName name="SMP1c" localSheetId="7">'Att. C.2'!$F$24</definedName>
    <definedName name="SMPGrand21" localSheetId="7">'Att. C.2'!$G$25</definedName>
    <definedName name="SMPRevenue" localSheetId="6">'Att. C.1'!$G$35</definedName>
    <definedName name="StateMatch" localSheetId="8">'Att. C.3'!$B$5</definedName>
    <definedName name="Text23" localSheetId="1">'Att. A.1'!$A$5</definedName>
    <definedName name="Text24" localSheetId="1">'Att. A.1'!$A$8</definedName>
    <definedName name="Text25" localSheetId="3">'Att. A.3'!$A$119</definedName>
    <definedName name="Text26" localSheetId="5">'Att. B'!$B$5</definedName>
    <definedName name="Text28" localSheetId="10">'Att. F'!$A$9</definedName>
    <definedName name="Total_Revenue" localSheetId="8">'Att. C.3'!$C$12</definedName>
    <definedName name="TotalFederal" localSheetId="7">'Att. C.2'!$G$36</definedName>
    <definedName name="TotalFixedFee" localSheetId="9">'Att. D'!#REF!</definedName>
    <definedName name="TotalSchool" localSheetId="6">'Att. C.1'!$G$40</definedName>
    <definedName name="UC_1" localSheetId="1">'Att. A.1'!$G$8</definedName>
    <definedName name="UC_10" localSheetId="1">'Att. A.1'!$G$17</definedName>
    <definedName name="UC_11" localSheetId="1">'Att. A.1'!$G$18</definedName>
    <definedName name="UC_12" localSheetId="1">'Att. A.1'!$G$19</definedName>
    <definedName name="UC_13" localSheetId="1">'Att. A.1'!$G$20</definedName>
    <definedName name="UC_14" localSheetId="1">'Att. A.1'!$G$21</definedName>
    <definedName name="UC_15" localSheetId="1">'Att. A.1'!$G$22</definedName>
    <definedName name="UC_16" localSheetId="1">'Att. A.1'!$G$113</definedName>
    <definedName name="UC_17" localSheetId="1">'Att. A.1'!$G$114</definedName>
    <definedName name="UC_18" localSheetId="1">'Att. A.1'!$G$115</definedName>
    <definedName name="UC_19" localSheetId="1">'Att. A.1'!$G$116</definedName>
    <definedName name="UC_2" localSheetId="1">'Att. A.1'!$G$9</definedName>
    <definedName name="UC_3" localSheetId="1">'Att. A.1'!$G$10</definedName>
    <definedName name="UC_4" localSheetId="1">'Att. A.1'!$G$11</definedName>
    <definedName name="UC_5" localSheetId="1">'Att. A.1'!$G$12</definedName>
    <definedName name="UC_6" localSheetId="1">'Att. A.1'!$G$13</definedName>
    <definedName name="UC_7" localSheetId="1">'Att. A.1'!$G$14</definedName>
    <definedName name="UC_8" localSheetId="1">'Att. A.1'!$G$15</definedName>
    <definedName name="UC_9" localSheetId="1">'Att. A.1'!$G$16</definedName>
    <definedName name="Vending1" localSheetId="6">'Att. C.1'!$G$38</definedName>
    <definedName name="Wage_1" localSheetId="1">'Att. A.1'!$F$8</definedName>
    <definedName name="WSDM1" localSheetId="8">'Att. C.3'!$B$4</definedName>
    <definedName name="YrlyMgmtFee" localSheetId="9">'Att. D'!#REF!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9" i="4" l="1"/>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A5" i="10" l="1"/>
  <c r="A4" i="7"/>
  <c r="A5" i="4"/>
  <c r="A5" i="3"/>
  <c r="A5" i="2"/>
  <c r="F13" i="6" l="1"/>
  <c r="F12" i="6"/>
  <c r="F11" i="6"/>
  <c r="F10" i="6"/>
  <c r="F116" i="2"/>
  <c r="F115" i="2"/>
  <c r="F114" i="2"/>
  <c r="F113" i="2"/>
  <c r="F112" i="2"/>
  <c r="F111" i="2"/>
  <c r="F110" i="2"/>
  <c r="F109" i="2"/>
  <c r="F108" i="2"/>
  <c r="F107" i="2"/>
  <c r="F106" i="2"/>
  <c r="F105" i="2"/>
  <c r="F104" i="2"/>
  <c r="F103" i="2"/>
  <c r="F102" i="2"/>
  <c r="F101" i="2"/>
  <c r="F100" i="2"/>
  <c r="F99" i="2"/>
  <c r="F8" i="2"/>
  <c r="F116" i="1"/>
  <c r="F115" i="1"/>
  <c r="F114" i="1"/>
  <c r="F113" i="1"/>
  <c r="F22" i="1"/>
  <c r="F21" i="1"/>
  <c r="F20" i="1"/>
  <c r="F19" i="1"/>
  <c r="F18" i="1"/>
  <c r="F17" i="1"/>
  <c r="F16" i="1"/>
  <c r="F15" i="1"/>
  <c r="F14" i="1"/>
  <c r="F13" i="1"/>
  <c r="F12" i="1"/>
  <c r="F11" i="1"/>
  <c r="F10" i="1"/>
  <c r="F9" i="1"/>
  <c r="F8" i="1"/>
  <c r="G118" i="2" l="1"/>
  <c r="G121" i="2" s="1"/>
  <c r="G118" i="1"/>
  <c r="G121" i="1" s="1"/>
  <c r="F23" i="6"/>
  <c r="F22" i="6"/>
  <c r="F21" i="6"/>
  <c r="F20" i="6"/>
  <c r="I8" i="3" l="1"/>
  <c r="I117" i="4"/>
  <c r="I116" i="4"/>
  <c r="I115" i="4"/>
  <c r="I114" i="4"/>
  <c r="I113" i="4"/>
  <c r="I112" i="4"/>
  <c r="I111" i="4"/>
  <c r="I110" i="4"/>
  <c r="I109" i="4"/>
  <c r="I108" i="4"/>
  <c r="I107" i="4"/>
  <c r="I106" i="4"/>
  <c r="I105" i="4"/>
  <c r="I104" i="4"/>
  <c r="I103" i="4"/>
  <c r="I102" i="4"/>
  <c r="I101" i="4"/>
  <c r="I100" i="4"/>
  <c r="I8" i="4"/>
  <c r="I116" i="3"/>
  <c r="I115" i="3"/>
  <c r="I114" i="3"/>
  <c r="I113" i="3"/>
  <c r="I112" i="3"/>
  <c r="I111" i="3"/>
  <c r="I110" i="3"/>
  <c r="I109" i="3"/>
  <c r="I108" i="3"/>
  <c r="I107" i="3"/>
  <c r="I106" i="3"/>
  <c r="I105" i="3"/>
  <c r="I104" i="3"/>
  <c r="I103" i="3"/>
  <c r="I102" i="3"/>
  <c r="I101" i="3"/>
  <c r="I100" i="3"/>
  <c r="I99" i="3"/>
  <c r="F22" i="10" l="1"/>
  <c r="F21" i="10"/>
  <c r="F20" i="10"/>
  <c r="F19" i="10"/>
  <c r="F15" i="10"/>
  <c r="B25" i="10"/>
  <c r="F25" i="10" s="1"/>
  <c r="G26" i="10" s="1"/>
  <c r="F16" i="10"/>
  <c r="F14" i="10"/>
  <c r="F13" i="10"/>
  <c r="F10" i="10"/>
  <c r="F9" i="10"/>
  <c r="F8" i="10"/>
  <c r="F7" i="10"/>
  <c r="B28" i="10" l="1"/>
  <c r="G17" i="10"/>
  <c r="G23" i="10"/>
  <c r="G11" i="10"/>
  <c r="F28" i="10" l="1"/>
  <c r="G29" i="10" s="1"/>
  <c r="B31" i="10"/>
  <c r="F31" i="10" s="1"/>
  <c r="G32" i="10" s="1"/>
  <c r="F27" i="15"/>
  <c r="F26" i="15"/>
  <c r="F25" i="15"/>
  <c r="F24" i="15"/>
  <c r="F23" i="15"/>
  <c r="F22" i="15"/>
  <c r="F21" i="15"/>
  <c r="F20" i="15"/>
  <c r="F19" i="15"/>
  <c r="F18" i="15"/>
  <c r="F17" i="15"/>
  <c r="F16" i="15"/>
  <c r="F15" i="15"/>
  <c r="F14" i="15"/>
  <c r="F13" i="15"/>
  <c r="F12" i="15"/>
  <c r="F11" i="15"/>
  <c r="F10" i="15"/>
  <c r="F9" i="15"/>
  <c r="F27" i="14"/>
  <c r="F26" i="14"/>
  <c r="F25" i="14"/>
  <c r="F24" i="14"/>
  <c r="F23" i="14"/>
  <c r="F22" i="14"/>
  <c r="F21" i="14"/>
  <c r="F20" i="14"/>
  <c r="F19" i="14"/>
  <c r="F18" i="14"/>
  <c r="F17" i="14"/>
  <c r="F16" i="14"/>
  <c r="F15" i="14"/>
  <c r="F14" i="14"/>
  <c r="F13" i="14"/>
  <c r="F12" i="14"/>
  <c r="F11" i="14"/>
  <c r="F10" i="14"/>
  <c r="F9" i="14"/>
  <c r="F27" i="13"/>
  <c r="F26" i="13"/>
  <c r="F25" i="13"/>
  <c r="F24" i="13"/>
  <c r="F23" i="13"/>
  <c r="F22" i="13"/>
  <c r="F21" i="13"/>
  <c r="F20" i="13"/>
  <c r="F19" i="13"/>
  <c r="F18" i="13"/>
  <c r="F17" i="13"/>
  <c r="F16" i="13"/>
  <c r="F15" i="13"/>
  <c r="F14" i="13"/>
  <c r="F13" i="13"/>
  <c r="F12" i="13"/>
  <c r="F11" i="13"/>
  <c r="F10" i="13"/>
  <c r="F9" i="13"/>
  <c r="F27" i="12"/>
  <c r="F26" i="12"/>
  <c r="F25" i="12"/>
  <c r="F24" i="12"/>
  <c r="F23" i="12"/>
  <c r="F22" i="12"/>
  <c r="F21" i="12"/>
  <c r="F20" i="12"/>
  <c r="F19" i="12"/>
  <c r="F18" i="12"/>
  <c r="F17" i="12"/>
  <c r="F16" i="12"/>
  <c r="F15" i="12"/>
  <c r="F14" i="12"/>
  <c r="F13" i="12"/>
  <c r="F12" i="12"/>
  <c r="F11" i="12"/>
  <c r="F10" i="12"/>
  <c r="F9" i="12"/>
  <c r="F27" i="11"/>
  <c r="F26" i="11"/>
  <c r="F25" i="11"/>
  <c r="F24" i="11"/>
  <c r="F23" i="11"/>
  <c r="F22" i="11"/>
  <c r="F21" i="11"/>
  <c r="F20" i="11"/>
  <c r="F19" i="11"/>
  <c r="F18" i="11"/>
  <c r="F17" i="11"/>
  <c r="F16" i="11"/>
  <c r="F15" i="11"/>
  <c r="F14" i="11"/>
  <c r="F13" i="11"/>
  <c r="F12" i="11"/>
  <c r="F11" i="11"/>
  <c r="F10" i="11"/>
  <c r="F9" i="11"/>
  <c r="G34" i="10" l="1"/>
  <c r="G28" i="15"/>
  <c r="E28" i="15"/>
  <c r="D28" i="15"/>
  <c r="C28" i="15"/>
  <c r="B28" i="15"/>
  <c r="G28" i="14"/>
  <c r="E28" i="14"/>
  <c r="D28" i="14"/>
  <c r="C28" i="14"/>
  <c r="B28" i="14"/>
  <c r="G28" i="13"/>
  <c r="E28" i="13"/>
  <c r="D28" i="13"/>
  <c r="C28" i="13"/>
  <c r="B28" i="13"/>
  <c r="G28" i="12"/>
  <c r="E28" i="12"/>
  <c r="D28" i="12"/>
  <c r="C28" i="12"/>
  <c r="B28" i="12"/>
  <c r="G28" i="11"/>
  <c r="E28" i="11"/>
  <c r="D28" i="11"/>
  <c r="C28" i="11"/>
  <c r="B28" i="11"/>
  <c r="C7" i="8"/>
  <c r="B11" i="8" s="1"/>
  <c r="B35" i="7"/>
  <c r="F34" i="7"/>
  <c r="F33" i="7"/>
  <c r="F32" i="7"/>
  <c r="G35" i="7" s="1"/>
  <c r="B30" i="7"/>
  <c r="F29" i="7"/>
  <c r="F28" i="7"/>
  <c r="F27" i="7"/>
  <c r="B22" i="7"/>
  <c r="B24" i="7" s="1"/>
  <c r="F24" i="7" s="1"/>
  <c r="F21" i="7"/>
  <c r="F20" i="7"/>
  <c r="F19" i="7"/>
  <c r="B17" i="7"/>
  <c r="F16" i="7"/>
  <c r="F15" i="7"/>
  <c r="F14" i="7"/>
  <c r="G17" i="7" s="1"/>
  <c r="B12" i="7"/>
  <c r="F11" i="7"/>
  <c r="F10" i="7"/>
  <c r="F9" i="7"/>
  <c r="F8" i="7"/>
  <c r="F7" i="7"/>
  <c r="G33" i="6"/>
  <c r="B31" i="6"/>
  <c r="F30" i="6"/>
  <c r="F29" i="6"/>
  <c r="F28" i="6"/>
  <c r="G31" i="6" s="1"/>
  <c r="B26" i="6"/>
  <c r="F25" i="6"/>
  <c r="F24" i="6"/>
  <c r="F19" i="6"/>
  <c r="F18" i="6"/>
  <c r="B16" i="6"/>
  <c r="F15" i="6"/>
  <c r="F14" i="6"/>
  <c r="F9" i="6"/>
  <c r="F8" i="6"/>
  <c r="C15" i="5"/>
  <c r="C28" i="5"/>
  <c r="C41" i="5"/>
  <c r="I118" i="4"/>
  <c r="H118" i="4"/>
  <c r="G118" i="4"/>
  <c r="F118" i="4"/>
  <c r="E118" i="4"/>
  <c r="D118" i="4"/>
  <c r="C118" i="4"/>
  <c r="B118" i="4"/>
  <c r="I117" i="3"/>
  <c r="H117" i="3"/>
  <c r="G117" i="3"/>
  <c r="F117" i="3"/>
  <c r="E117" i="3"/>
  <c r="D117" i="3"/>
  <c r="C117" i="3"/>
  <c r="B117" i="3"/>
  <c r="F28" i="14" l="1"/>
  <c r="F28" i="15"/>
  <c r="F28" i="13"/>
  <c r="F28" i="12"/>
  <c r="F28" i="11"/>
  <c r="G30" i="7"/>
  <c r="G22" i="7"/>
  <c r="G12" i="7"/>
  <c r="G36" i="7" s="1"/>
  <c r="B10" i="8" s="1"/>
  <c r="G26" i="6"/>
  <c r="G16" i="6"/>
  <c r="G40" i="6"/>
  <c r="B9" i="8" s="1"/>
  <c r="C12" i="8" l="1"/>
</calcChain>
</file>

<file path=xl/sharedStrings.xml><?xml version="1.0" encoding="utf-8"?>
<sst xmlns="http://schemas.openxmlformats.org/spreadsheetml/2006/main" count="1702" uniqueCount="358">
  <si>
    <r>
      <t xml:space="preserve">Attachment A.1: Current Operations—Staffing Model, </t>
    </r>
    <r>
      <rPr>
        <b/>
        <sz val="12"/>
        <color theme="1"/>
        <rFont val="Arial"/>
        <family val="2"/>
      </rPr>
      <t xml:space="preserve">Page 1 </t>
    </r>
  </si>
  <si>
    <t>Labor Work Sheet—SFA</t>
  </si>
  <si>
    <t>To be completed by the SFA</t>
  </si>
  <si>
    <t>For Programs and Sites to be Contracted</t>
  </si>
  <si>
    <t>Site or School</t>
  </si>
  <si>
    <t>Job Title</t>
  </si>
  <si>
    <t>Hourly Rate ($)</t>
  </si>
  <si>
    <t>Daily Hours</t>
  </si>
  <si>
    <t>Number of Days Paid</t>
  </si>
  <si>
    <t>Total Annual Wage</t>
  </si>
  <si>
    <t>($)</t>
  </si>
  <si>
    <t>Unemployment Compensation</t>
  </si>
  <si>
    <t>Staff Retained By</t>
  </si>
  <si>
    <t>SFA</t>
  </si>
  <si>
    <t>FSMC</t>
  </si>
  <si>
    <t>     </t>
  </si>
  <si>
    <t>   </t>
  </si>
  <si>
    <t>Total Labor</t>
  </si>
  <si>
    <t>Annual Retirement</t>
  </si>
  <si>
    <t>Annual Substitute Pay</t>
  </si>
  <si>
    <r>
      <t xml:space="preserve">NOTE: </t>
    </r>
    <r>
      <rPr>
        <sz val="10"/>
        <color theme="1"/>
        <rFont val="Arial"/>
        <family val="2"/>
      </rPr>
      <t>Use actual rates for SFA; do not use a prorated statewide average benefit rate.</t>
    </r>
  </si>
  <si>
    <t>Labor Work Sheet—FSMC</t>
  </si>
  <si>
    <r>
      <t xml:space="preserve">Attachment A.2: Proposed Operations—Staffing Model, </t>
    </r>
    <r>
      <rPr>
        <b/>
        <sz val="12"/>
        <color theme="1"/>
        <rFont val="Arial"/>
        <family val="2"/>
      </rPr>
      <t xml:space="preserve">Page 2 </t>
    </r>
  </si>
  <si>
    <t>To be completed by the Offeror</t>
  </si>
  <si>
    <r>
      <t xml:space="preserve">NOTE: </t>
    </r>
    <r>
      <rPr>
        <sz val="10"/>
        <color theme="1"/>
        <rFont val="Arial"/>
        <family val="2"/>
      </rPr>
      <t>Use actual rates for FSMC; do not use a prorated statewide average benefit rate.</t>
    </r>
  </si>
  <si>
    <r>
      <t xml:space="preserve">Attachment A.3: Current Operations—Staffing Model, </t>
    </r>
    <r>
      <rPr>
        <b/>
        <sz val="12"/>
        <color theme="1"/>
        <rFont val="Arial"/>
        <family val="2"/>
      </rPr>
      <t xml:space="preserve">Page 3 </t>
    </r>
  </si>
  <si>
    <t>Fringe Benefit Cost Worksheet—SFA</t>
  </si>
  <si>
    <t>Employee Name</t>
  </si>
  <si>
    <t>Hospitalization Medical</t>
  </si>
  <si>
    <t>$</t>
  </si>
  <si>
    <t>Dental</t>
  </si>
  <si>
    <t>Vision</t>
  </si>
  <si>
    <t>Longevity or Annuity</t>
  </si>
  <si>
    <t>Life</t>
  </si>
  <si>
    <t>Retirement</t>
  </si>
  <si>
    <t>Total</t>
  </si>
  <si>
    <t>Total Costs</t>
  </si>
  <si>
    <r>
      <t xml:space="preserve">1 </t>
    </r>
    <r>
      <rPr>
        <b/>
        <sz val="8"/>
        <color theme="1"/>
        <rFont val="Arial"/>
        <family val="2"/>
      </rPr>
      <t>Include paid time off (PTO), holiday pay and sick pay</t>
    </r>
  </si>
  <si>
    <t>NOTE: Use actual rates for SFA; do not use a prorated statewide average benefit rate.</t>
  </si>
  <si>
    <t>NOTE: Use actual rates for FSMC; do not use a prorated statewide average benefit rate.</t>
  </si>
  <si>
    <r>
      <t>Other</t>
    </r>
    <r>
      <rPr>
        <b/>
        <vertAlign val="superscript"/>
        <sz val="8"/>
        <color theme="1"/>
        <rFont val="Arial"/>
        <family val="2"/>
      </rPr>
      <t>1</t>
    </r>
  </si>
  <si>
    <r>
      <t>Attachment B: Equipment and Implementation Costs</t>
    </r>
    <r>
      <rPr>
        <sz val="16"/>
        <color theme="1"/>
        <rFont val="Arial"/>
        <family val="2"/>
      </rPr>
      <t>—</t>
    </r>
  </si>
  <si>
    <t>Expendable and Nonexpendable</t>
  </si>
  <si>
    <t>Expendable Equipment Costs by Line Item</t>
  </si>
  <si>
    <t>Item</t>
  </si>
  <si>
    <t>Description</t>
  </si>
  <si>
    <t>Cost</t>
  </si>
  <si>
    <r>
      <t xml:space="preserve">Total Cost </t>
    </r>
    <r>
      <rPr>
        <b/>
        <sz val="10"/>
        <color rgb="FF000000"/>
        <rFont val="Wingdings"/>
        <charset val="2"/>
      </rPr>
      <t>Ø</t>
    </r>
  </si>
  <si>
    <t>Nonexpendable Equipment Costs by Line Item</t>
  </si>
  <si>
    <t>Implementation Costs by Line Item</t>
  </si>
  <si>
    <t>Office Supplies</t>
  </si>
  <si>
    <t>IT (software)</t>
  </si>
  <si>
    <t>Signage</t>
  </si>
  <si>
    <t>In-School Revenue</t>
  </si>
  <si>
    <r>
      <t xml:space="preserve">To be completed by the </t>
    </r>
    <r>
      <rPr>
        <b/>
        <sz val="10"/>
        <color rgb="FF000000"/>
        <rFont val="Arial"/>
        <family val="2"/>
      </rPr>
      <t>SFA</t>
    </r>
  </si>
  <si>
    <t>Breakfast Programs</t>
  </si>
  <si>
    <t>No.</t>
  </si>
  <si>
    <t>Meals</t>
  </si>
  <si>
    <t>Price</t>
  </si>
  <si>
    <t>Elementary Full Price</t>
  </si>
  <si>
    <t>X</t>
  </si>
  <si>
    <t>=</t>
  </si>
  <si>
    <t>Secondary Full Price</t>
  </si>
  <si>
    <t>Reduced Price</t>
  </si>
  <si>
    <t>Adult</t>
  </si>
  <si>
    <t>Subtotal Breakfast</t>
  </si>
  <si>
    <t>Lunch Program</t>
  </si>
  <si>
    <t>Subtotal Lunch</t>
  </si>
  <si>
    <t>After School Care Snack Program</t>
  </si>
  <si>
    <t>Full Price</t>
  </si>
  <si>
    <t>Subtotal Snacks</t>
  </si>
  <si>
    <t>Special Functions</t>
  </si>
  <si>
    <t>Catering</t>
  </si>
  <si>
    <t>Other</t>
  </si>
  <si>
    <t>SMP Revenue</t>
  </si>
  <si>
    <r>
      <t>A la Carte,</t>
    </r>
    <r>
      <rPr>
        <i/>
        <sz val="8"/>
        <color theme="1"/>
        <rFont val="Arial"/>
        <family val="2"/>
      </rPr>
      <t xml:space="preserve"> if applicable</t>
    </r>
  </si>
  <si>
    <r>
      <t xml:space="preserve">Concession Revenue, </t>
    </r>
    <r>
      <rPr>
        <i/>
        <sz val="8"/>
        <color theme="1"/>
        <rFont val="Arial"/>
        <family val="2"/>
      </rPr>
      <t>if applicable</t>
    </r>
  </si>
  <si>
    <t>Vending Machine Sales Total Revenue</t>
  </si>
  <si>
    <t>Contract Meals</t>
  </si>
  <si>
    <r>
      <t>Total In-School Revenue</t>
    </r>
    <r>
      <rPr>
        <sz val="8"/>
        <color theme="1"/>
        <rFont val="Arial"/>
        <family val="2"/>
      </rPr>
      <t xml:space="preserve"> </t>
    </r>
    <r>
      <rPr>
        <sz val="10"/>
        <color theme="1"/>
        <rFont val="Wingdings"/>
        <charset val="2"/>
      </rPr>
      <t>Ø</t>
    </r>
  </si>
  <si>
    <t>Federal Reimbursement</t>
  </si>
  <si>
    <t>Free</t>
  </si>
  <si>
    <t>Free, Severe Need</t>
  </si>
  <si>
    <t>Reduced Price Severe Need</t>
  </si>
  <si>
    <t>Total Breakfast</t>
  </si>
  <si>
    <t>Total Lunch</t>
  </si>
  <si>
    <t>Total Snacks</t>
  </si>
  <si>
    <t>Special Milk Program</t>
  </si>
  <si>
    <t>Total Special Milk Program</t>
  </si>
  <si>
    <r>
      <t xml:space="preserve">Summer Food Service Program </t>
    </r>
    <r>
      <rPr>
        <i/>
        <sz val="9"/>
        <color rgb="FF000000"/>
        <rFont val="Arial"/>
        <family val="2"/>
      </rPr>
      <t>If applicable</t>
    </r>
    <r>
      <rPr>
        <sz val="9"/>
        <color rgb="FF000000"/>
        <rFont val="Arial"/>
        <family val="2"/>
      </rPr>
      <t>—SFA must use information from amendment to add SFSP.</t>
    </r>
  </si>
  <si>
    <t>Breakfast</t>
  </si>
  <si>
    <t>Lunch/Supper</t>
  </si>
  <si>
    <t>Snacks</t>
  </si>
  <si>
    <t>Total SNSP</t>
  </si>
  <si>
    <r>
      <t xml:space="preserve">Child and Adult Care Food Program </t>
    </r>
    <r>
      <rPr>
        <i/>
        <sz val="9"/>
        <color rgb="FF000000"/>
        <rFont val="Arial"/>
        <family val="2"/>
      </rPr>
      <t>If applicable</t>
    </r>
    <r>
      <rPr>
        <sz val="9"/>
        <color rgb="FF000000"/>
        <rFont val="Arial"/>
        <family val="2"/>
      </rPr>
      <t>—SFA must use information from amendment to add CACFP.</t>
    </r>
  </si>
  <si>
    <t>Total CACFP</t>
  </si>
  <si>
    <r>
      <t>Total Federal Reimbursement</t>
    </r>
    <r>
      <rPr>
        <sz val="8"/>
        <color theme="1"/>
        <rFont val="Arial"/>
        <family val="2"/>
      </rPr>
      <t xml:space="preserve"> </t>
    </r>
    <r>
      <rPr>
        <sz val="10"/>
        <color theme="1"/>
        <rFont val="Wingdings"/>
        <charset val="2"/>
      </rPr>
      <t>Ø</t>
    </r>
  </si>
  <si>
    <t>To be completed by SFA</t>
  </si>
  <si>
    <t>WI Elderly Nutrition*</t>
  </si>
  <si>
    <t>WI School Day Milk*</t>
  </si>
  <si>
    <r>
      <t>Total State Reimbursement</t>
    </r>
    <r>
      <rPr>
        <sz val="10"/>
        <color theme="1"/>
        <rFont val="Arial"/>
        <family val="2"/>
      </rPr>
      <t xml:space="preserve"> </t>
    </r>
    <r>
      <rPr>
        <sz val="10"/>
        <color theme="1"/>
        <rFont val="Wingdings"/>
        <charset val="2"/>
      </rPr>
      <t>Ø</t>
    </r>
  </si>
  <si>
    <t>Total In-School Revenue</t>
  </si>
  <si>
    <t>Total Federal Reimbursement</t>
  </si>
  <si>
    <r>
      <t>Total Revenue</t>
    </r>
    <r>
      <rPr>
        <sz val="10"/>
        <color theme="1"/>
        <rFont val="Arial"/>
        <family val="2"/>
      </rPr>
      <t xml:space="preserve"> </t>
    </r>
    <r>
      <rPr>
        <sz val="10"/>
        <color theme="1"/>
        <rFont val="Wingdings"/>
        <charset val="2"/>
      </rPr>
      <t>Ø</t>
    </r>
  </si>
  <si>
    <t>*Complete using the most recent program reimbursement received from DPI.</t>
  </si>
  <si>
    <t>Attachment G: SFA Specification Worksheet on</t>
  </si>
  <si>
    <t>Average Daily Participation (ADP)—NSLP</t>
  </si>
  <si>
    <t>To be Completed by SFA</t>
  </si>
  <si>
    <t>Enrollment</t>
  </si>
  <si>
    <t>Projected Reimbursable Meals</t>
  </si>
  <si>
    <t>Average Daily Number</t>
  </si>
  <si>
    <t>of Meals by Category</t>
  </si>
  <si>
    <t>Meals sold to other schools*</t>
  </si>
  <si>
    <t>No. of Meals</t>
  </si>
  <si>
    <t>Reduced- Price</t>
  </si>
  <si>
    <t>Paid</t>
  </si>
  <si>
    <t>*Do not include Special Functions</t>
  </si>
  <si>
    <t>Attachment H: SFA Specification Worksheet on</t>
  </si>
  <si>
    <t>Average Daily Participation (ADP)—SBP</t>
  </si>
  <si>
    <t>School Breakfast Program</t>
  </si>
  <si>
    <t>Attachment I: SFA Specification Worksheet on</t>
  </si>
  <si>
    <t>Average Daily Participation (ADP)—ASP</t>
  </si>
  <si>
    <t>Attachment J: SFA Specification Worksheet on</t>
  </si>
  <si>
    <t>Average Daily Participation (ADP)—SMP</t>
  </si>
  <si>
    <t>Average Daily Participation (ADP)—WISDMP</t>
  </si>
  <si>
    <t>WI School Day Milk Program</t>
  </si>
  <si>
    <t>Afterschool Snack Program</t>
  </si>
  <si>
    <t>Address</t>
  </si>
  <si>
    <t>No. of Serving Periods (Lunch)</t>
  </si>
  <si>
    <t>Beginning and Ending Times</t>
  </si>
  <si>
    <t xml:space="preserve"> of Meal Service</t>
  </si>
  <si>
    <t>No. Of Serving Days</t>
  </si>
  <si>
    <t>Lunch</t>
  </si>
  <si>
    <t>Snack</t>
  </si>
  <si>
    <t>      –     </t>
  </si>
  <si>
    <t>[1] List grade groups that have access to meal service</t>
  </si>
  <si>
    <t>[2] Indicate if site or school prepares meals on site or if meals are satellite sent in bulk or pre-plated.</t>
  </si>
  <si>
    <r>
      <t>Grade Levels</t>
    </r>
    <r>
      <rPr>
        <vertAlign val="superscript"/>
        <sz val="8"/>
        <color theme="1"/>
        <rFont val="Arial"/>
        <family val="2"/>
      </rPr>
      <t>[1]</t>
    </r>
  </si>
  <si>
    <r>
      <t>Self-Prep, Satellite, Etc.</t>
    </r>
    <r>
      <rPr>
        <vertAlign val="superscript"/>
        <sz val="8"/>
        <color theme="1"/>
        <rFont val="Arial"/>
        <family val="2"/>
      </rPr>
      <t>[2]</t>
    </r>
  </si>
  <si>
    <t>SMP</t>
  </si>
  <si>
    <t>Fresh</t>
  </si>
  <si>
    <t>Fruit And Vegetable Program</t>
  </si>
  <si>
    <t>WSDMP</t>
  </si>
  <si>
    <t>Offer Versus Serve</t>
  </si>
  <si>
    <t>A la Carte sales</t>
  </si>
  <si>
    <t>Adult Meals</t>
  </si>
  <si>
    <r>
      <t>Meal</t>
    </r>
    <r>
      <rPr>
        <b/>
        <vertAlign val="superscript"/>
        <sz val="8"/>
        <color rgb="FF000000"/>
        <rFont val="Arial"/>
        <family val="2"/>
      </rPr>
      <t>1</t>
    </r>
  </si>
  <si>
    <t>A La Carte Sales</t>
  </si>
  <si>
    <t>[1] SFA must declare if FSMC needs to provide vending and concessions at any given site.</t>
  </si>
  <si>
    <r>
      <t>Meal</t>
    </r>
    <r>
      <rPr>
        <vertAlign val="superscript"/>
        <sz val="8"/>
        <color theme="1"/>
        <rFont val="Arial"/>
        <family val="2"/>
      </rPr>
      <t>[1]</t>
    </r>
  </si>
  <si>
    <t>Total Site ADP</t>
  </si>
  <si>
    <t>Total State Reimbursement</t>
  </si>
  <si>
    <t>National School Lunch (NSL) Match*</t>
  </si>
  <si>
    <t>State Breakfast (SB) Match*</t>
  </si>
  <si>
    <t>PER MEAL PRICES MUST BE QUOTED AS IF NO USDA FOODS WILL BE RECEIVED</t>
  </si>
  <si>
    <t>*This price represents the administration cost of the a la carte program and not actual food cost.</t>
  </si>
  <si>
    <t>**All totals must be carried out to the second decimal place and must not be rounded.</t>
  </si>
  <si>
    <t xml:space="preserve">Total Estimated Cost** </t>
  </si>
  <si>
    <t>·         Reimbursable Breakfasts……………………...</t>
  </si>
  <si>
    <t>·         Reimbursable Lunches……………………......</t>
  </si>
  <si>
    <t>·         Reimbursable Snacks………………………….</t>
  </si>
  <si>
    <t>·         A la Carte Equivalents*……………………......</t>
  </si>
  <si>
    <r>
      <t>*If quoting USDA Foods Value and/or Manufacturing Rebates, Discounts, and Credits, Offeror will need to provide on a separate document (to be attached to the Proposal and titled “</t>
    </r>
    <r>
      <rPr>
        <i/>
        <sz val="11"/>
        <color theme="1"/>
        <rFont val="Arial"/>
        <family val="2"/>
      </rPr>
      <t>USDA Foods Value and/or Manufacturing Rebates, Discounts, and Credits</t>
    </r>
    <r>
      <rPr>
        <sz val="11"/>
        <color theme="1"/>
        <rFont val="Arial"/>
        <family val="2"/>
      </rPr>
      <t>”) a complete description of how these values were calculated. Offeror must provide sufficient detail for SFA to evaluate how these value were determined. If details are missing or not sufficient, values will be rejected and not be considered in the Total Operational Expenditures.</t>
    </r>
  </si>
  <si>
    <t xml:space="preserve">*Total a la carte sales divided by lunch equivalency rate. </t>
  </si>
  <si>
    <t>Total School Child Nutrition Programs</t>
  </si>
  <si>
    <t>1.     School Child Nutrition Programs</t>
  </si>
  <si>
    <t>2.     Summer Food Service Program (SFSP) - If applicable—SFA must use information from amendment to add SFSP.</t>
  </si>
  <si>
    <t>·         Reimbursable Dinner………………………….</t>
  </si>
  <si>
    <t>Total SFSP</t>
  </si>
  <si>
    <t>3.     Child and Adult Care Food Program (CACFP) - If applicable—SFA must use information from amendment to add CACFP.</t>
  </si>
  <si>
    <t>Elderly Nutrition Meal</t>
  </si>
  <si>
    <t xml:space="preserve"> Units
SFA to complete</t>
  </si>
  <si>
    <t>Proposal Per Meal Price
FSMC to complete</t>
  </si>
  <si>
    <t>Total SMP</t>
  </si>
  <si>
    <t>4.     Special Milk Program (SMP)</t>
  </si>
  <si>
    <t>6.     Elderly Nutrition Meal (ENM)</t>
  </si>
  <si>
    <t>Total ENM</t>
  </si>
  <si>
    <t>Wisconsin School Day MilkSpecial Milk Program</t>
  </si>
  <si>
    <t>Attachment D: Proposed Fixed Meal Rates</t>
  </si>
  <si>
    <t>To be Completed by SFA and Offeror</t>
  </si>
  <si>
    <t>Attachment F: SFA Specification Worksheet on</t>
  </si>
  <si>
    <t>Attachment L: SFA Site/Building Listing—Services to Be Provided</t>
  </si>
  <si>
    <t>Attachment K: SFA Site/Building Listing—General Data</t>
  </si>
  <si>
    <t>5.     Wisconsin School Day MilkSpecial Milk Program (WISDMP)</t>
  </si>
  <si>
    <t>Total WISDMP</t>
  </si>
  <si>
    <r>
      <t xml:space="preserve">Attachment C.1: Projected Operations—Revenue, </t>
    </r>
    <r>
      <rPr>
        <b/>
        <sz val="12"/>
        <color theme="1"/>
        <rFont val="Arial"/>
        <family val="2"/>
      </rPr>
      <t>Page 1</t>
    </r>
  </si>
  <si>
    <r>
      <t xml:space="preserve">Attachment C.2: Projected Operations—Revenue, </t>
    </r>
    <r>
      <rPr>
        <b/>
        <sz val="12"/>
        <color theme="1"/>
        <rFont val="Arial"/>
        <family val="2"/>
      </rPr>
      <t>Page 2</t>
    </r>
  </si>
  <si>
    <r>
      <t xml:space="preserve">Attachment C.3: Projected Operations—Revenue, </t>
    </r>
    <r>
      <rPr>
        <b/>
        <sz val="12"/>
        <color theme="1"/>
        <rFont val="Arial"/>
        <family val="2"/>
      </rPr>
      <t>Page 3</t>
    </r>
  </si>
  <si>
    <r>
      <t xml:space="preserve">If Workers’ Compensation cost is charged to food service, percentages  </t>
    </r>
    <r>
      <rPr>
        <u/>
        <sz val="8"/>
        <color theme="1"/>
        <rFont val="Arial"/>
        <family val="2"/>
      </rPr>
      <t xml:space="preserve"> </t>
    </r>
    <r>
      <rPr>
        <u/>
        <sz val="11"/>
        <color theme="1"/>
        <rFont val="Times New Roman"/>
        <family val="1"/>
      </rPr>
      <t>    </t>
    </r>
    <r>
      <rPr>
        <sz val="8"/>
        <color theme="1"/>
        <rFont val="Arial"/>
        <family val="2"/>
      </rPr>
      <t>%</t>
    </r>
  </si>
  <si>
    <r>
      <t xml:space="preserve">Attachment A.4: Proposed Operations—Staffing Model, </t>
    </r>
    <r>
      <rPr>
        <b/>
        <sz val="12"/>
        <color theme="1"/>
        <rFont val="Arial"/>
        <family val="2"/>
      </rPr>
      <t xml:space="preserve">Page 4 </t>
    </r>
  </si>
  <si>
    <t>Fringe Benefit Cost Worksheet—FSMC</t>
  </si>
  <si>
    <t>Total:</t>
  </si>
  <si>
    <t>(a) Tiered Pricing</t>
  </si>
  <si>
    <t>(b) Tiered Pricing</t>
  </si>
  <si>
    <t>(c) Tiered Pricing</t>
  </si>
  <si>
    <t>(d) Tiered Pricing</t>
  </si>
  <si>
    <t>Head Custodian</t>
  </si>
  <si>
    <r>
      <t>Pay rates for the year  2017-18</t>
    </r>
    <r>
      <rPr>
        <u/>
        <sz val="11"/>
        <color rgb="FF000000"/>
        <rFont val="Times New Roman"/>
        <family val="1"/>
      </rPr>
      <t> </t>
    </r>
    <r>
      <rPr>
        <u/>
        <sz val="10"/>
        <color rgb="FF000000"/>
        <rFont val="Arial"/>
        <family val="2"/>
      </rPr>
      <t xml:space="preserve"> </t>
    </r>
    <r>
      <rPr>
        <sz val="10"/>
        <color rgb="FF000000"/>
        <rFont val="Arial"/>
        <family val="2"/>
      </rPr>
      <t> </t>
    </r>
  </si>
  <si>
    <t>Chegwin Elementary School</t>
  </si>
  <si>
    <t>109 E. Merrill Avenue, Fond du Lac, WI 54935</t>
  </si>
  <si>
    <t>Evans Elementary School</t>
  </si>
  <si>
    <t>140 S. Peters Avenue, Fond du Lac, WI 54935</t>
  </si>
  <si>
    <t>Lakeshore Elementary School</t>
  </si>
  <si>
    <t>706 N. Prairie Road, Fond du Lac, WI 54935</t>
  </si>
  <si>
    <t>Parkside Elementary School</t>
  </si>
  <si>
    <t>475 W. Arndt Street, Fond du Lac, WI 54935</t>
  </si>
  <si>
    <t>Pier Elementary School</t>
  </si>
  <si>
    <t>259 Old Pioneer Road, Fond du Lac, WI 54935</t>
  </si>
  <si>
    <t>Riverside Elementary School</t>
  </si>
  <si>
    <t>396 Linden Street, Fond du Lac, WI 54935</t>
  </si>
  <si>
    <t>Roberts Elementary School</t>
  </si>
  <si>
    <t>270 Candy Lane, Fond du Lac, WI 54935</t>
  </si>
  <si>
    <t>Rosenow Elementary School</t>
  </si>
  <si>
    <t>290 Weis Avenue, Fond du Lac, WI 54935</t>
  </si>
  <si>
    <t>STEM Academy</t>
  </si>
  <si>
    <t>401 South Military Road, Fond du Lac, WI 54935</t>
  </si>
  <si>
    <t>Waters Elementary School</t>
  </si>
  <si>
    <t>495 Wabash Avenue, Fond du Lac, WI 54935</t>
  </si>
  <si>
    <t>4k-5</t>
  </si>
  <si>
    <t>Sabish Middle School</t>
  </si>
  <si>
    <t>100 N. Peters Avenue, Fond du Lac, WI 54935</t>
  </si>
  <si>
    <t>Sixth - Eighth</t>
  </si>
  <si>
    <t>STEM Institute</t>
  </si>
  <si>
    <t>Sixth - Tenth</t>
  </si>
  <si>
    <t>Theisen Middle School</t>
  </si>
  <si>
    <t>525 E. Pioneer Road, Fond du Lac, WI 54935</t>
  </si>
  <si>
    <t>Woodworth Middle School</t>
  </si>
  <si>
    <t>101 Morningside Drive, Fond du Lac, WI 54935</t>
  </si>
  <si>
    <t>Fond du Lac High School</t>
  </si>
  <si>
    <t>801 Campus Drive, Fond du Lac, WI 54935</t>
  </si>
  <si>
    <t>Ninth - Twelfth</t>
  </si>
  <si>
    <t>Self-Prep</t>
  </si>
  <si>
    <t>Satellite</t>
  </si>
  <si>
    <t>Fondy Central High School</t>
  </si>
  <si>
    <t>680 N. Prairie Road, Fond du Lac, WI 54935</t>
  </si>
  <si>
    <t>Third - Fifth</t>
  </si>
  <si>
    <t>7:40 - 8:10 AM</t>
  </si>
  <si>
    <t>11:30 AM - 12:40 PM</t>
  </si>
  <si>
    <t>11:25 AM - 12:35 PM</t>
  </si>
  <si>
    <t>N/A</t>
  </si>
  <si>
    <t>11:10 AM - 1:00 PM</t>
  </si>
  <si>
    <t>BIC 8:10 AM (Universal Free)</t>
  </si>
  <si>
    <t>11:15 AM - 12:40 PM</t>
  </si>
  <si>
    <t>BIC 8:10 AM</t>
  </si>
  <si>
    <t>11:20 AM - 1:10 PM</t>
  </si>
  <si>
    <t>Yes</t>
  </si>
  <si>
    <t>11:05 AM - 12:30 PM</t>
  </si>
  <si>
    <t>11:20 AM - 12:55 PM</t>
  </si>
  <si>
    <t>8:00 - 8:20 AM</t>
  </si>
  <si>
    <t>11:10 AM - 1:10 PM</t>
  </si>
  <si>
    <t>BIC 8:00 AM</t>
  </si>
  <si>
    <t>11:30 - 11:50 AM</t>
  </si>
  <si>
    <t>11:25 AM - 1:10 PM</t>
  </si>
  <si>
    <t>7:30 - 7:50 AM</t>
  </si>
  <si>
    <t>11:01 AM - 12:48 PM</t>
  </si>
  <si>
    <t>12:00 - 12:30 PM</t>
  </si>
  <si>
    <t>7:30 - 7:45 AM</t>
  </si>
  <si>
    <t>11:02 AM - 12:59 PM</t>
  </si>
  <si>
    <t xml:space="preserve">7:25 -8:00 AM </t>
  </si>
  <si>
    <t>10:55 AM - 12:50 PM</t>
  </si>
  <si>
    <t>7:10 -7:45 AM</t>
  </si>
  <si>
    <t>11:20 AM - 1:45 PM</t>
  </si>
  <si>
    <t>8:30 - 8:55 AM (Universal Free)</t>
  </si>
  <si>
    <t>11:15 - 11:45 AM</t>
  </si>
  <si>
    <t>GEDO YMCA</t>
  </si>
  <si>
    <t>Fondy Central High School / Lakeshore Annex</t>
  </si>
  <si>
    <t>Fondy Central High School/Lakeshore Annex</t>
  </si>
  <si>
    <t>Based on 179 Days of Service</t>
  </si>
  <si>
    <t xml:space="preserve">Sabish Middle School </t>
  </si>
  <si>
    <r>
      <t>Contract Meals</t>
    </r>
    <r>
      <rPr>
        <vertAlign val="superscript"/>
        <sz val="8"/>
        <color theme="1"/>
        <rFont val="Arial"/>
        <family val="2"/>
      </rPr>
      <t>3</t>
    </r>
  </si>
  <si>
    <t>Chegwin</t>
  </si>
  <si>
    <t>Food Service Worker PE</t>
  </si>
  <si>
    <t>Lead Food Service Worker RH</t>
  </si>
  <si>
    <t>Food Service Worker SS</t>
  </si>
  <si>
    <t>Food Service Worker DZ</t>
  </si>
  <si>
    <t>Evans</t>
  </si>
  <si>
    <t>Food Service Worker SG</t>
  </si>
  <si>
    <t>Food Service Worker AG</t>
  </si>
  <si>
    <t>Food Service Worker MG</t>
  </si>
  <si>
    <t>Food Service Worker GM</t>
  </si>
  <si>
    <t>Lakeshore</t>
  </si>
  <si>
    <t>Food Service Worker RH</t>
  </si>
  <si>
    <t>Food Service Worker LH</t>
  </si>
  <si>
    <t>Food Service Worker CR</t>
  </si>
  <si>
    <t>Food Service Worker SR</t>
  </si>
  <si>
    <t>Parkside</t>
  </si>
  <si>
    <t>Food Service Worker SB</t>
  </si>
  <si>
    <t>Food Service Worker AD</t>
  </si>
  <si>
    <t>Food Service Worker LK</t>
  </si>
  <si>
    <t>Lead Food Service Worker LS</t>
  </si>
  <si>
    <t>Pier</t>
  </si>
  <si>
    <t>Food Service Worker DB</t>
  </si>
  <si>
    <t>Food Service Worker SK</t>
  </si>
  <si>
    <t>Food Service Worker LM</t>
  </si>
  <si>
    <t>Food Service Worker RW</t>
  </si>
  <si>
    <t>Food Service Worker TS</t>
  </si>
  <si>
    <t>Riverside</t>
  </si>
  <si>
    <t>Food Service Worker PM</t>
  </si>
  <si>
    <t>Food Service Worker KM</t>
  </si>
  <si>
    <t>Food Service Worker MS</t>
  </si>
  <si>
    <t>Roberts</t>
  </si>
  <si>
    <t>Food Service Worker JC</t>
  </si>
  <si>
    <t>Food Service Worker SL</t>
  </si>
  <si>
    <t>Food Service Worker RR</t>
  </si>
  <si>
    <t>Food Service Worker KS</t>
  </si>
  <si>
    <t>Rosenow</t>
  </si>
  <si>
    <t>Food Service Worker ML</t>
  </si>
  <si>
    <t>Food Service Worker ES</t>
  </si>
  <si>
    <t>Lead Food Service Worker TS</t>
  </si>
  <si>
    <t>Food Service Worker TT</t>
  </si>
  <si>
    <t>Waters</t>
  </si>
  <si>
    <t>Lead Food Service Worker BH</t>
  </si>
  <si>
    <t>Food Service Worker JK</t>
  </si>
  <si>
    <t>Food Service Worker PW</t>
  </si>
  <si>
    <t>Sabish</t>
  </si>
  <si>
    <t>Lead Food Service Worker TA</t>
  </si>
  <si>
    <t>Food Service Worker JB</t>
  </si>
  <si>
    <t>Food Service Worker DN</t>
  </si>
  <si>
    <t>Food Service Worker JS</t>
  </si>
  <si>
    <t>Thesien</t>
  </si>
  <si>
    <t>Lead Food Service Worker NS</t>
  </si>
  <si>
    <t>Food Service Worker KE</t>
  </si>
  <si>
    <t>Food Service Worker KH</t>
  </si>
  <si>
    <t>Food Service Worker TR</t>
  </si>
  <si>
    <t>Food Service Worker MV</t>
  </si>
  <si>
    <t>Woodworth</t>
  </si>
  <si>
    <t>Lead Food Service Worker JM</t>
  </si>
  <si>
    <t>Food Service Worker MB</t>
  </si>
  <si>
    <t>Food Service Worker LJ</t>
  </si>
  <si>
    <t>Food Service Worker HM</t>
  </si>
  <si>
    <t>Food Service Worker AW</t>
  </si>
  <si>
    <t>STEM</t>
  </si>
  <si>
    <t>Lead Food Service Worker MH</t>
  </si>
  <si>
    <t>Food Service Worker JN</t>
  </si>
  <si>
    <t>Fondy Central</t>
  </si>
  <si>
    <t>Food Service Worker LC</t>
  </si>
  <si>
    <t>FHS</t>
  </si>
  <si>
    <t>Lead Food Service Worker LJ</t>
  </si>
  <si>
    <t>Food Service Worker DD</t>
  </si>
  <si>
    <t>Food Service Worker JD</t>
  </si>
  <si>
    <t>Food Service Worker CF</t>
  </si>
  <si>
    <t>Food Service Worker ZB</t>
  </si>
  <si>
    <t>Food Service Worker PK</t>
  </si>
  <si>
    <t>Food Service Worker DR</t>
  </si>
  <si>
    <t>Food Service Worker PS</t>
  </si>
  <si>
    <t>Food Service Worker LS</t>
  </si>
  <si>
    <t>Food Service Worker CS</t>
  </si>
  <si>
    <t>Food Service Worker JW</t>
  </si>
  <si>
    <t>Driver</t>
  </si>
  <si>
    <t>Driver MM</t>
  </si>
  <si>
    <t>Driver CW</t>
  </si>
  <si>
    <t>Office</t>
  </si>
  <si>
    <t>Caterer AC</t>
  </si>
  <si>
    <t>Admin Assistant JM</t>
  </si>
  <si>
    <t>Admin Assistant LM</t>
  </si>
  <si>
    <t>Food Service Director</t>
  </si>
  <si>
    <t xml:space="preserve">Registered Dietitian </t>
  </si>
  <si>
    <t>Total Fringe Benefits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</si>
</sst>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39" x14ac:knownFonts="1">
    <font>
      <sz val="11"/>
      <color theme="1"/>
      <name val="Calibri"/>
      <family val="2"/>
      <scheme val="minor"/>
    </font>
    <font>
      <sz val="11"/>
      <color theme="1"/>
      <name val="Calibri"/>
      <family val="2"/>
      <scheme val="minor"/>
    </font>
    <font>
      <b/>
      <sz val="16"/>
      <color theme="1"/>
      <name val="Arial"/>
      <family val="2"/>
    </font>
    <font>
      <b/>
      <sz val="12"/>
      <color theme="1"/>
      <name val="Arial"/>
      <family val="2"/>
    </font>
    <font>
      <b/>
      <i/>
      <sz val="14"/>
      <color theme="1"/>
      <name val="Arial"/>
      <family val="2"/>
    </font>
    <font>
      <b/>
      <sz val="10"/>
      <color theme="1"/>
      <name val="Arial"/>
      <family val="2"/>
    </font>
    <font>
      <sz val="10"/>
      <color rgb="FF000000"/>
      <name val="Arial"/>
      <family val="2"/>
    </font>
    <font>
      <u/>
      <sz val="10"/>
      <color rgb="FF000000"/>
      <name val="Arial"/>
      <family val="2"/>
    </font>
    <font>
      <u/>
      <sz val="11"/>
      <color rgb="FF000000"/>
      <name val="Times New Roman"/>
      <family val="1"/>
    </font>
    <font>
      <sz val="10"/>
      <color theme="1"/>
      <name val="Times New Roman"/>
      <family val="1"/>
    </font>
    <font>
      <sz val="8"/>
      <color theme="1"/>
      <name val="Arial"/>
      <family val="2"/>
    </font>
    <font>
      <b/>
      <sz val="8"/>
      <color theme="1"/>
      <name val="Arial"/>
      <family val="2"/>
    </font>
    <font>
      <sz val="10"/>
      <color rgb="FF000000"/>
      <name val="Times New Roman"/>
      <family val="1"/>
    </font>
    <font>
      <sz val="10"/>
      <color theme="1"/>
      <name val="Arial"/>
      <family val="2"/>
    </font>
    <font>
      <b/>
      <vertAlign val="superscript"/>
      <sz val="8"/>
      <color theme="1"/>
      <name val="Arial"/>
      <family val="2"/>
    </font>
    <font>
      <u/>
      <sz val="8"/>
      <color theme="1"/>
      <name val="Arial"/>
      <family val="2"/>
    </font>
    <font>
      <u/>
      <sz val="11"/>
      <color theme="1"/>
      <name val="Times New Roman"/>
      <family val="1"/>
    </font>
    <font>
      <sz val="16"/>
      <color theme="1"/>
      <name val="Arial"/>
      <family val="2"/>
    </font>
    <font>
      <b/>
      <sz val="11"/>
      <color theme="1"/>
      <name val="Arial"/>
      <family val="2"/>
    </font>
    <font>
      <b/>
      <sz val="9"/>
      <color rgb="FF000000"/>
      <name val="Arial"/>
      <family val="2"/>
    </font>
    <font>
      <sz val="9"/>
      <color rgb="FF000000"/>
      <name val="Arial"/>
      <family val="2"/>
    </font>
    <font>
      <b/>
      <sz val="10"/>
      <color rgb="FF000000"/>
      <name val="Arial"/>
      <family val="2"/>
    </font>
    <font>
      <b/>
      <sz val="10"/>
      <color rgb="FF000000"/>
      <name val="Wingdings"/>
      <charset val="2"/>
    </font>
    <font>
      <b/>
      <sz val="9"/>
      <color theme="1"/>
      <name val="Arial"/>
      <family val="2"/>
    </font>
    <font>
      <i/>
      <sz val="8"/>
      <color theme="1"/>
      <name val="Arial"/>
      <family val="2"/>
    </font>
    <font>
      <sz val="10"/>
      <color theme="1"/>
      <name val="Wingdings"/>
      <charset val="2"/>
    </font>
    <font>
      <i/>
      <sz val="9"/>
      <color rgb="FF000000"/>
      <name val="Arial"/>
      <family val="2"/>
    </font>
    <font>
      <i/>
      <sz val="9"/>
      <color theme="1"/>
      <name val="Arial"/>
      <family val="2"/>
    </font>
    <font>
      <vertAlign val="superscript"/>
      <sz val="8"/>
      <color theme="1"/>
      <name val="Arial"/>
      <family val="2"/>
    </font>
    <font>
      <b/>
      <vertAlign val="superscript"/>
      <sz val="8"/>
      <color rgb="FF000000"/>
      <name val="Arial"/>
      <family val="2"/>
    </font>
    <font>
      <sz val="9"/>
      <color rgb="FF000000"/>
      <name val="Times New Roman"/>
      <family val="1"/>
    </font>
    <font>
      <sz val="7"/>
      <color theme="1"/>
      <name val="Arial"/>
      <family val="2"/>
    </font>
    <font>
      <sz val="8"/>
      <color rgb="FF000000"/>
      <name val="Segoe UI"/>
      <family val="2"/>
    </font>
    <font>
      <sz val="9"/>
      <name val="Times New Roman"/>
      <family val="1"/>
    </font>
    <font>
      <sz val="10"/>
      <name val="Times New Roman"/>
      <family val="1"/>
    </font>
    <font>
      <sz val="11"/>
      <color theme="1"/>
      <name val="Arial"/>
      <family val="2"/>
    </font>
    <font>
      <b/>
      <sz val="14"/>
      <color theme="1"/>
      <name val="Arial"/>
      <family val="2"/>
    </font>
    <font>
      <b/>
      <u/>
      <sz val="11"/>
      <color theme="1"/>
      <name val="Arial"/>
      <family val="2"/>
    </font>
    <font>
      <i/>
      <sz val="11"/>
      <color theme="1"/>
      <name val="Arial"/>
      <family val="2"/>
    </font>
  </fonts>
  <fills count="7">
    <fill>
      <patternFill patternType="none"/>
    </fill>
    <fill>
      <patternFill patternType="gray125"/>
    </fill>
    <fill>
      <patternFill patternType="solid">
        <fgColor rgb="FFD9D9D9"/>
        <bgColor indexed="64"/>
      </patternFill>
    </fill>
    <fill>
      <patternFill patternType="solid">
        <fgColor rgb="FFA6A6A6"/>
        <bgColor indexed="64"/>
      </patternFill>
    </fill>
    <fill>
      <patternFill patternType="solid">
        <fgColor rgb="FFF2F2F2"/>
        <bgColor indexed="64"/>
      </patternFill>
    </fill>
    <fill>
      <patternFill patternType="solid">
        <fgColor theme="5" tint="0.59999389629810485"/>
        <bgColor indexed="64"/>
      </patternFill>
    </fill>
    <fill>
      <patternFill patternType="solid">
        <fgColor theme="0" tint="-0.14999847407452621"/>
        <bgColor indexed="64"/>
      </patternFill>
    </fill>
  </fills>
  <borders count="27">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Dash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Dashed">
        <color indexed="64"/>
      </right>
      <top/>
      <bottom style="medium">
        <color indexed="64"/>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right style="medium">
        <color indexed="64"/>
      </right>
      <top/>
      <bottom/>
      <diagonal/>
    </border>
    <border>
      <left/>
      <right style="medium">
        <color indexed="64"/>
      </right>
      <top/>
      <bottom style="thick">
        <color indexed="64"/>
      </bottom>
      <diagonal/>
    </border>
    <border>
      <left style="medium">
        <color indexed="64"/>
      </left>
      <right/>
      <top/>
      <bottom/>
      <diagonal/>
    </border>
    <border>
      <left style="medium">
        <color indexed="64"/>
      </left>
      <right style="medium">
        <color indexed="64"/>
      </right>
      <top/>
      <bottom/>
      <diagonal/>
    </border>
    <border>
      <left style="mediumDashed">
        <color indexed="64"/>
      </left>
      <right style="medium">
        <color indexed="64"/>
      </right>
      <top/>
      <bottom style="medium">
        <color indexed="64"/>
      </bottom>
      <diagonal/>
    </border>
    <border>
      <left style="mediumDashed">
        <color indexed="64"/>
      </left>
      <right style="medium">
        <color indexed="64"/>
      </right>
      <top style="medium">
        <color indexed="64"/>
      </top>
      <bottom style="medium">
        <color indexed="64"/>
      </bottom>
      <diagonal/>
    </border>
    <border>
      <left style="medium">
        <color indexed="64"/>
      </left>
      <right style="mediumDashed">
        <color indexed="64"/>
      </right>
      <top style="medium">
        <color indexed="64"/>
      </top>
      <bottom style="medium">
        <color indexed="64"/>
      </bottom>
      <diagonal/>
    </border>
    <border>
      <left style="mediumDashed">
        <color indexed="64"/>
      </left>
      <right style="mediumDashed">
        <color indexed="64"/>
      </right>
      <top style="medium">
        <color indexed="64"/>
      </top>
      <bottom style="medium">
        <color indexed="64"/>
      </bottom>
      <diagonal/>
    </border>
    <border>
      <left style="mediumDashed">
        <color indexed="64"/>
      </left>
      <right style="mediumDashed">
        <color indexed="64"/>
      </right>
      <top/>
      <bottom style="medium">
        <color indexed="64"/>
      </bottom>
      <diagonal/>
    </border>
    <border>
      <left/>
      <right style="mediumDashed">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22">
    <xf numFmtId="0" fontId="0" fillId="0" borderId="0" xfId="0"/>
    <xf numFmtId="0" fontId="9" fillId="0" borderId="0" xfId="0" applyFont="1" applyAlignment="1">
      <alignment vertical="center" wrapText="1"/>
    </xf>
    <xf numFmtId="0" fontId="11" fillId="0" borderId="5" xfId="0" applyFont="1" applyBorder="1" applyAlignment="1">
      <alignment vertical="center" wrapText="1"/>
    </xf>
    <xf numFmtId="0" fontId="11" fillId="2" borderId="3" xfId="0" applyFont="1" applyFill="1" applyBorder="1" applyAlignment="1">
      <alignment vertical="center" wrapText="1"/>
    </xf>
    <xf numFmtId="0" fontId="12" fillId="3" borderId="10"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20" fillId="0" borderId="8" xfId="0" applyFont="1" applyBorder="1" applyAlignment="1">
      <alignment horizontal="right" vertical="center" wrapText="1"/>
    </xf>
    <xf numFmtId="0" fontId="6" fillId="0" borderId="5" xfId="0" applyFont="1" applyBorder="1" applyAlignment="1">
      <alignment horizontal="center" vertical="center" wrapText="1"/>
    </xf>
    <xf numFmtId="0" fontId="6" fillId="4" borderId="0" xfId="0" applyFont="1" applyFill="1" applyAlignment="1">
      <alignment horizontal="justify" vertical="center" wrapText="1"/>
    </xf>
    <xf numFmtId="0" fontId="6" fillId="4" borderId="5" xfId="0" applyFont="1" applyFill="1" applyBorder="1" applyAlignment="1">
      <alignment horizontal="justify" vertical="center" wrapText="1"/>
    </xf>
    <xf numFmtId="0" fontId="6" fillId="0" borderId="5" xfId="0" applyFont="1" applyBorder="1" applyAlignment="1">
      <alignment horizontal="justify" vertical="center" wrapText="1"/>
    </xf>
    <xf numFmtId="0" fontId="12" fillId="4" borderId="5" xfId="0" applyFont="1" applyFill="1" applyBorder="1" applyAlignment="1">
      <alignment vertical="center" wrapText="1"/>
    </xf>
    <xf numFmtId="0" fontId="10" fillId="0" borderId="9" xfId="0" applyFont="1" applyBorder="1" applyAlignment="1">
      <alignment vertical="center" wrapText="1"/>
    </xf>
    <xf numFmtId="0" fontId="10" fillId="0" borderId="19" xfId="0" applyFont="1" applyBorder="1" applyAlignment="1">
      <alignment vertical="center" wrapText="1"/>
    </xf>
    <xf numFmtId="0" fontId="10" fillId="0" borderId="10" xfId="0" applyFont="1" applyBorder="1" applyAlignment="1">
      <alignment vertical="center" wrapText="1"/>
    </xf>
    <xf numFmtId="0" fontId="13" fillId="0" borderId="0" xfId="0" applyFont="1" applyAlignment="1">
      <alignment vertical="center"/>
    </xf>
    <xf numFmtId="0" fontId="20" fillId="0" borderId="0" xfId="0" applyFont="1" applyAlignment="1">
      <alignment vertical="center"/>
    </xf>
    <xf numFmtId="44" fontId="12" fillId="2" borderId="3" xfId="1" applyFont="1" applyFill="1" applyBorder="1" applyAlignment="1">
      <alignment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4" borderId="12" xfId="0" applyFont="1" applyFill="1" applyBorder="1" applyAlignment="1">
      <alignment vertical="center" wrapText="1"/>
    </xf>
    <xf numFmtId="0" fontId="10" fillId="0" borderId="5" xfId="0" applyFont="1" applyBorder="1" applyAlignment="1">
      <alignment vertical="center" wrapText="1"/>
    </xf>
    <xf numFmtId="8" fontId="12" fillId="0" borderId="5" xfId="0" applyNumberFormat="1" applyFont="1" applyBorder="1" applyAlignment="1">
      <alignment vertical="center" wrapText="1"/>
    </xf>
    <xf numFmtId="0" fontId="12" fillId="5" borderId="13" xfId="0" applyFont="1" applyFill="1" applyBorder="1" applyAlignment="1">
      <alignment vertical="center" wrapText="1"/>
    </xf>
    <xf numFmtId="0" fontId="13" fillId="5" borderId="14" xfId="0" applyFont="1" applyFill="1" applyBorder="1" applyAlignment="1">
      <alignment vertical="center" wrapText="1"/>
    </xf>
    <xf numFmtId="0" fontId="13" fillId="5" borderId="8" xfId="0" applyFont="1" applyFill="1" applyBorder="1" applyAlignment="1">
      <alignment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44" fontId="12" fillId="6" borderId="3" xfId="1" applyFont="1" applyFill="1" applyBorder="1" applyAlignment="1">
      <alignment vertical="center" wrapText="1"/>
    </xf>
    <xf numFmtId="44" fontId="12" fillId="6" borderId="11" xfId="1" applyFont="1" applyFill="1" applyBorder="1" applyAlignment="1">
      <alignment horizontal="center" vertical="center" wrapText="1"/>
    </xf>
    <xf numFmtId="0" fontId="19" fillId="6" borderId="13" xfId="0" applyFont="1" applyFill="1" applyBorder="1" applyAlignment="1">
      <alignment vertical="center" wrapText="1"/>
    </xf>
    <xf numFmtId="0" fontId="19" fillId="6" borderId="1" xfId="0" applyFont="1" applyFill="1" applyBorder="1" applyAlignment="1">
      <alignment vertical="center" wrapText="1"/>
    </xf>
    <xf numFmtId="0" fontId="19" fillId="6" borderId="1" xfId="0" applyFont="1" applyFill="1" applyBorder="1" applyAlignment="1">
      <alignment horizontal="center" vertical="center" wrapText="1"/>
    </xf>
    <xf numFmtId="44" fontId="12" fillId="6" borderId="3" xfId="0" applyNumberFormat="1" applyFont="1" applyFill="1" applyBorder="1" applyAlignment="1">
      <alignment vertical="center" wrapText="1"/>
    </xf>
    <xf numFmtId="8" fontId="12" fillId="6" borderId="5" xfId="0" applyNumberFormat="1" applyFont="1" applyFill="1" applyBorder="1" applyAlignment="1">
      <alignment vertical="center" wrapText="1"/>
    </xf>
    <xf numFmtId="8" fontId="12" fillId="6" borderId="15" xfId="0" applyNumberFormat="1" applyFont="1" applyFill="1" applyBorder="1" applyAlignment="1">
      <alignment vertical="center" wrapText="1"/>
    </xf>
    <xf numFmtId="3" fontId="12" fillId="6" borderId="5" xfId="0" applyNumberFormat="1" applyFont="1" applyFill="1" applyBorder="1" applyAlignment="1">
      <alignment vertical="center" wrapText="1"/>
    </xf>
    <xf numFmtId="8" fontId="12" fillId="6" borderId="12" xfId="0" applyNumberFormat="1" applyFont="1" applyFill="1" applyBorder="1" applyAlignment="1">
      <alignment vertical="center" wrapText="1"/>
    </xf>
    <xf numFmtId="44" fontId="12" fillId="6" borderId="0" xfId="1" applyFont="1" applyFill="1" applyBorder="1" applyAlignment="1">
      <alignment vertical="center" wrapText="1"/>
    </xf>
    <xf numFmtId="44" fontId="12" fillId="6" borderId="15" xfId="0" applyNumberFormat="1" applyFont="1" applyFill="1" applyBorder="1" applyAlignment="1">
      <alignment vertical="center" wrapText="1"/>
    </xf>
    <xf numFmtId="8" fontId="12" fillId="6" borderId="13" xfId="0" applyNumberFormat="1" applyFont="1" applyFill="1" applyBorder="1" applyAlignment="1">
      <alignment vertical="center" wrapText="1"/>
    </xf>
    <xf numFmtId="0" fontId="23" fillId="6" borderId="2"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3" fillId="6" borderId="17"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0" fillId="6" borderId="3" xfId="0" applyFill="1" applyBorder="1" applyAlignment="1">
      <alignment wrapText="1"/>
    </xf>
    <xf numFmtId="0" fontId="12" fillId="6" borderId="3" xfId="0" applyFont="1" applyFill="1" applyBorder="1" applyAlignment="1">
      <alignment horizontal="center" vertical="center" wrapText="1"/>
    </xf>
    <xf numFmtId="0" fontId="11" fillId="6" borderId="8" xfId="0" applyFont="1" applyFill="1" applyBorder="1" applyAlignment="1">
      <alignment vertical="center" wrapText="1"/>
    </xf>
    <xf numFmtId="0" fontId="10" fillId="6" borderId="3" xfId="0" applyFont="1" applyFill="1" applyBorder="1" applyAlignment="1">
      <alignment horizontal="center" vertical="center" wrapText="1"/>
    </xf>
    <xf numFmtId="0" fontId="12" fillId="5" borderId="23" xfId="0" applyFont="1" applyFill="1" applyBorder="1" applyAlignment="1">
      <alignment vertical="center" wrapText="1"/>
    </xf>
    <xf numFmtId="0" fontId="12" fillId="5" borderId="26" xfId="0" applyFont="1" applyFill="1" applyBorder="1" applyAlignment="1">
      <alignment vertical="center" wrapText="1"/>
    </xf>
    <xf numFmtId="0" fontId="12" fillId="5" borderId="1" xfId="0" applyFont="1" applyFill="1" applyBorder="1" applyAlignment="1">
      <alignment vertical="center" wrapText="1"/>
    </xf>
    <xf numFmtId="0" fontId="12" fillId="5" borderId="24" xfId="0" applyFont="1" applyFill="1" applyBorder="1" applyAlignment="1">
      <alignment vertical="center" wrapText="1"/>
    </xf>
    <xf numFmtId="0" fontId="13" fillId="5" borderId="6" xfId="0" applyFont="1" applyFill="1" applyBorder="1" applyAlignment="1">
      <alignment vertical="center" wrapText="1"/>
    </xf>
    <xf numFmtId="0" fontId="13" fillId="5" borderId="3" xfId="0" applyFont="1" applyFill="1" applyBorder="1" applyAlignment="1">
      <alignment vertical="center" wrapText="1"/>
    </xf>
    <xf numFmtId="0" fontId="13" fillId="5" borderId="25" xfId="0" applyFont="1" applyFill="1" applyBorder="1" applyAlignment="1">
      <alignment vertical="center" wrapText="1"/>
    </xf>
    <xf numFmtId="0" fontId="31" fillId="6" borderId="2"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10" fillId="6" borderId="3" xfId="0" applyFont="1" applyFill="1" applyBorder="1" applyAlignment="1" applyProtection="1">
      <alignment horizontal="center" vertical="center" wrapText="1"/>
    </xf>
    <xf numFmtId="0" fontId="0" fillId="0" borderId="0" xfId="0" applyProtection="1"/>
    <xf numFmtId="0" fontId="33" fillId="5" borderId="3" xfId="0" applyFont="1" applyFill="1" applyBorder="1" applyAlignment="1" applyProtection="1">
      <alignment vertical="center" wrapText="1"/>
      <protection locked="0"/>
    </xf>
    <xf numFmtId="0" fontId="33" fillId="5" borderId="3" xfId="0" applyFont="1" applyFill="1" applyBorder="1" applyAlignment="1" applyProtection="1">
      <alignment horizontal="center" vertical="center" wrapText="1"/>
      <protection locked="0"/>
    </xf>
    <xf numFmtId="0" fontId="33" fillId="5" borderId="8" xfId="0" applyFont="1" applyFill="1" applyBorder="1" applyAlignment="1" applyProtection="1">
      <alignment horizontal="center" vertical="center" wrapText="1"/>
      <protection locked="0"/>
    </xf>
    <xf numFmtId="0" fontId="34" fillId="5" borderId="8"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8" xfId="0" applyFont="1" applyFill="1" applyBorder="1" applyAlignment="1" applyProtection="1">
      <alignment vertical="center" wrapText="1"/>
      <protection locked="0"/>
    </xf>
    <xf numFmtId="0" fontId="12" fillId="5" borderId="3" xfId="0" applyFont="1" applyFill="1" applyBorder="1" applyAlignment="1" applyProtection="1">
      <alignment horizontal="center" vertical="center" wrapText="1"/>
      <protection locked="0"/>
    </xf>
    <xf numFmtId="0" fontId="23" fillId="6" borderId="2" xfId="0" applyFont="1" applyFill="1" applyBorder="1" applyAlignment="1" applyProtection="1">
      <alignment horizontal="center" vertical="center" wrapText="1"/>
    </xf>
    <xf numFmtId="0" fontId="24" fillId="6" borderId="17" xfId="0" applyFont="1" applyFill="1" applyBorder="1" applyAlignment="1" applyProtection="1">
      <alignment horizontal="center" vertical="center" wrapText="1"/>
    </xf>
    <xf numFmtId="0" fontId="23" fillId="6" borderId="17" xfId="0"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wrapText="1"/>
    </xf>
    <xf numFmtId="0" fontId="0" fillId="6" borderId="3" xfId="0" applyFill="1" applyBorder="1" applyAlignment="1" applyProtection="1">
      <alignment wrapText="1"/>
    </xf>
    <xf numFmtId="0" fontId="12" fillId="6" borderId="3" xfId="0" applyFont="1" applyFill="1" applyBorder="1" applyAlignment="1" applyProtection="1">
      <alignment horizontal="center" vertical="center" wrapText="1"/>
    </xf>
    <xf numFmtId="0" fontId="11" fillId="6" borderId="8" xfId="0" applyFont="1" applyFill="1" applyBorder="1" applyAlignment="1" applyProtection="1">
      <alignment vertical="center" wrapText="1"/>
    </xf>
    <xf numFmtId="0" fontId="20" fillId="0" borderId="0" xfId="0" applyFont="1" applyAlignment="1" applyProtection="1">
      <alignment vertical="center"/>
    </xf>
    <xf numFmtId="8" fontId="12" fillId="6" borderId="12" xfId="0" applyNumberFormat="1" applyFont="1" applyFill="1" applyBorder="1" applyAlignment="1" applyProtection="1">
      <alignment vertical="center" wrapText="1"/>
    </xf>
    <xf numFmtId="0" fontId="12" fillId="4" borderId="12" xfId="0" applyFont="1" applyFill="1" applyBorder="1" applyAlignment="1" applyProtection="1">
      <alignment vertical="center" wrapText="1"/>
    </xf>
    <xf numFmtId="8" fontId="12" fillId="6" borderId="5" xfId="0" applyNumberFormat="1" applyFont="1" applyFill="1" applyBorder="1" applyAlignment="1" applyProtection="1">
      <alignment vertical="center" wrapText="1"/>
    </xf>
    <xf numFmtId="3" fontId="12" fillId="5" borderId="5" xfId="0" applyNumberFormat="1" applyFont="1" applyFill="1" applyBorder="1" applyAlignment="1" applyProtection="1">
      <alignment vertical="center" wrapText="1"/>
      <protection locked="0"/>
    </xf>
    <xf numFmtId="44" fontId="12" fillId="5" borderId="5" xfId="1" applyFont="1" applyFill="1" applyBorder="1" applyAlignment="1" applyProtection="1">
      <alignment vertical="center" wrapText="1"/>
      <protection locked="0"/>
    </xf>
    <xf numFmtId="8" fontId="12" fillId="6" borderId="4" xfId="0" applyNumberFormat="1" applyFont="1" applyFill="1" applyBorder="1" applyAlignment="1">
      <alignment vertical="center" wrapText="1"/>
    </xf>
    <xf numFmtId="8" fontId="12" fillId="6" borderId="0" xfId="0" applyNumberFormat="1" applyFont="1" applyFill="1" applyAlignment="1">
      <alignment vertical="center" wrapText="1"/>
    </xf>
    <xf numFmtId="44" fontId="12" fillId="5" borderId="12" xfId="1" applyFont="1" applyFill="1" applyBorder="1" applyAlignment="1" applyProtection="1">
      <alignment vertical="center" wrapText="1"/>
      <protection locked="0"/>
    </xf>
    <xf numFmtId="0" fontId="12" fillId="5" borderId="5" xfId="0" applyFont="1" applyFill="1" applyBorder="1" applyAlignment="1" applyProtection="1">
      <alignment vertical="center" wrapText="1"/>
      <protection locked="0"/>
    </xf>
    <xf numFmtId="0" fontId="12" fillId="5" borderId="3" xfId="0" applyFont="1" applyFill="1" applyBorder="1" applyAlignment="1" applyProtection="1">
      <alignment vertical="center" wrapText="1"/>
      <protection locked="0"/>
    </xf>
    <xf numFmtId="0" fontId="26" fillId="5" borderId="3" xfId="0" applyFont="1" applyFill="1" applyBorder="1" applyAlignment="1" applyProtection="1">
      <alignment vertical="center" wrapText="1"/>
      <protection locked="0"/>
    </xf>
    <xf numFmtId="44" fontId="12" fillId="5" borderId="3" xfId="1" applyFont="1" applyFill="1" applyBorder="1" applyAlignment="1" applyProtection="1">
      <alignment vertical="center" wrapText="1"/>
      <protection locked="0"/>
    </xf>
    <xf numFmtId="0" fontId="12" fillId="5" borderId="13" xfId="0" applyFont="1" applyFill="1" applyBorder="1" applyAlignment="1" applyProtection="1">
      <alignment vertical="center" wrapText="1"/>
      <protection locked="0"/>
    </xf>
    <xf numFmtId="0" fontId="13" fillId="5" borderId="14" xfId="0" applyFont="1" applyFill="1" applyBorder="1" applyAlignment="1" applyProtection="1">
      <alignment vertical="center" wrapText="1"/>
      <protection locked="0"/>
    </xf>
    <xf numFmtId="0" fontId="13" fillId="5" borderId="8" xfId="0" applyFont="1" applyFill="1" applyBorder="1" applyAlignment="1" applyProtection="1">
      <alignment vertical="center" wrapText="1"/>
      <protection locked="0"/>
    </xf>
    <xf numFmtId="44" fontId="12" fillId="5" borderId="13" xfId="1" applyFont="1" applyFill="1" applyBorder="1" applyAlignment="1" applyProtection="1">
      <alignment horizontal="center" vertical="center" wrapText="1"/>
      <protection locked="0"/>
    </xf>
    <xf numFmtId="0" fontId="12" fillId="5" borderId="22" xfId="0" applyFont="1" applyFill="1" applyBorder="1" applyAlignment="1" applyProtection="1">
      <alignment vertical="center" wrapText="1"/>
      <protection locked="0"/>
    </xf>
    <xf numFmtId="0" fontId="35" fillId="0" borderId="0" xfId="0" applyFont="1" applyProtection="1"/>
    <xf numFmtId="0" fontId="35" fillId="0" borderId="0" xfId="0" applyFont="1" applyAlignment="1" applyProtection="1">
      <alignment horizontal="left"/>
    </xf>
    <xf numFmtId="0" fontId="35" fillId="0" borderId="0" xfId="0" applyFont="1" applyAlignment="1" applyProtection="1">
      <alignment horizontal="center"/>
    </xf>
    <xf numFmtId="0" fontId="23" fillId="2" borderId="5" xfId="0" applyFont="1" applyFill="1" applyBorder="1" applyAlignment="1" applyProtection="1">
      <alignment horizontal="left" vertical="center" wrapText="1"/>
    </xf>
    <xf numFmtId="0" fontId="11" fillId="2" borderId="5" xfId="0" applyFont="1" applyFill="1" applyBorder="1" applyAlignment="1" applyProtection="1">
      <alignment horizontal="center" vertical="center" wrapText="1"/>
    </xf>
    <xf numFmtId="0" fontId="35" fillId="0" borderId="0" xfId="0" applyFont="1" applyAlignment="1" applyProtection="1">
      <alignment horizontal="left" vertical="center" wrapText="1" indent="5"/>
    </xf>
    <xf numFmtId="0" fontId="6" fillId="0" borderId="5" xfId="0" applyFont="1" applyBorder="1" applyAlignment="1" applyProtection="1">
      <alignment horizontal="center" vertical="center" wrapText="1"/>
    </xf>
    <xf numFmtId="0" fontId="6" fillId="4" borderId="0" xfId="0" applyFont="1" applyFill="1" applyAlignment="1" applyProtection="1">
      <alignment horizontal="justify" vertical="center" wrapText="1"/>
    </xf>
    <xf numFmtId="0" fontId="11" fillId="0" borderId="5" xfId="0" applyFont="1" applyBorder="1" applyAlignment="1" applyProtection="1">
      <alignment vertical="center" wrapText="1"/>
    </xf>
    <xf numFmtId="0" fontId="6" fillId="0" borderId="5" xfId="0" applyFont="1" applyBorder="1" applyAlignment="1" applyProtection="1">
      <alignment horizontal="justify" vertical="center" wrapText="1"/>
    </xf>
    <xf numFmtId="0" fontId="12" fillId="4" borderId="5"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6" fillId="4" borderId="5" xfId="0" applyFont="1" applyFill="1" applyBorder="1" applyAlignment="1" applyProtection="1">
      <alignment horizontal="justify" vertical="center" wrapText="1"/>
    </xf>
    <xf numFmtId="0" fontId="10" fillId="0" borderId="5" xfId="0" applyFont="1" applyBorder="1" applyAlignment="1" applyProtection="1">
      <alignment vertical="center" wrapText="1"/>
    </xf>
    <xf numFmtId="8" fontId="12" fillId="6" borderId="12" xfId="1" applyNumberFormat="1" applyFont="1" applyFill="1" applyBorder="1" applyAlignment="1" applyProtection="1">
      <alignment vertical="center" wrapText="1"/>
    </xf>
    <xf numFmtId="8" fontId="19" fillId="2" borderId="12" xfId="0" applyNumberFormat="1" applyFont="1" applyFill="1" applyBorder="1" applyAlignment="1" applyProtection="1">
      <alignment vertical="center" wrapText="1"/>
    </xf>
    <xf numFmtId="0" fontId="35" fillId="0" borderId="0" xfId="0" applyFont="1" applyAlignment="1" applyProtection="1">
      <alignment vertical="center"/>
    </xf>
    <xf numFmtId="0" fontId="30" fillId="5" borderId="3" xfId="0" applyFont="1" applyFill="1" applyBorder="1" applyAlignment="1" applyProtection="1">
      <alignment vertical="center" wrapText="1"/>
      <protection locked="0"/>
    </xf>
    <xf numFmtId="16" fontId="33" fillId="5" borderId="3" xfId="0" applyNumberFormat="1" applyFont="1" applyFill="1" applyBorder="1" applyAlignment="1" applyProtection="1">
      <alignment vertical="center" wrapText="1"/>
      <protection locked="0"/>
    </xf>
    <xf numFmtId="3" fontId="12" fillId="5" borderId="13" xfId="0" applyNumberFormat="1" applyFont="1" applyFill="1" applyBorder="1" applyAlignment="1" applyProtection="1">
      <alignment horizontal="center" vertical="center" wrapText="1"/>
      <protection locked="0"/>
    </xf>
    <xf numFmtId="0" fontId="5" fillId="0" borderId="0" xfId="0" applyFont="1" applyAlignment="1">
      <alignment horizontal="left" vertical="center"/>
    </xf>
    <xf numFmtId="0" fontId="11" fillId="0" borderId="12" xfId="0" applyFont="1" applyBorder="1" applyAlignment="1">
      <alignment vertical="center" wrapText="1"/>
    </xf>
    <xf numFmtId="0" fontId="11" fillId="0" borderId="1" xfId="0" applyFont="1" applyBorder="1" applyAlignment="1">
      <alignment vertical="center" wrapText="1"/>
    </xf>
    <xf numFmtId="44" fontId="12" fillId="5" borderId="11" xfId="1" applyFont="1" applyFill="1" applyBorder="1" applyAlignment="1" applyProtection="1">
      <alignment horizontal="center" vertical="center" wrapText="1"/>
      <protection locked="0"/>
    </xf>
    <xf numFmtId="44" fontId="12" fillId="5" borderId="12" xfId="1" applyFont="1" applyFill="1" applyBorder="1" applyAlignment="1" applyProtection="1">
      <alignment horizontal="center" vertical="center" wrapText="1"/>
      <protection locked="0"/>
    </xf>
    <xf numFmtId="44" fontId="12" fillId="5" borderId="1" xfId="1" applyFont="1" applyFill="1" applyBorder="1" applyAlignment="1" applyProtection="1">
      <alignment horizontal="center" vertical="center" wrapText="1"/>
      <protection locked="0"/>
    </xf>
    <xf numFmtId="0" fontId="11" fillId="6" borderId="12" xfId="0" applyFont="1" applyFill="1" applyBorder="1" applyAlignment="1">
      <alignment horizontal="right" vertical="center" wrapText="1"/>
    </xf>
    <xf numFmtId="0" fontId="11" fillId="6" borderId="1" xfId="0" applyFont="1" applyFill="1" applyBorder="1" applyAlignment="1">
      <alignment horizontal="right" vertical="center" wrapText="1"/>
    </xf>
    <xf numFmtId="44" fontId="12" fillId="6" borderId="11" xfId="0" applyNumberFormat="1" applyFont="1" applyFill="1" applyBorder="1" applyAlignment="1" applyProtection="1">
      <alignment vertical="center" wrapText="1"/>
    </xf>
    <xf numFmtId="0" fontId="12" fillId="6" borderId="12" xfId="0" applyFont="1" applyFill="1" applyBorder="1" applyAlignment="1" applyProtection="1">
      <alignment vertical="center" wrapText="1"/>
    </xf>
    <xf numFmtId="0" fontId="12" fillId="6" borderId="1" xfId="0" applyFont="1" applyFill="1" applyBorder="1" applyAlignment="1" applyProtection="1">
      <alignment vertical="center" wrapText="1"/>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5" xfId="0" applyFont="1" applyBorder="1" applyAlignment="1" applyProtection="1">
      <alignment horizontal="center" vertical="center"/>
      <protection locked="0"/>
    </xf>
    <xf numFmtId="0" fontId="12" fillId="0" borderId="12" xfId="0" applyFont="1" applyBorder="1" applyAlignment="1">
      <alignment vertical="center" wrapText="1"/>
    </xf>
    <xf numFmtId="0" fontId="11" fillId="2" borderId="12" xfId="0" applyFont="1" applyFill="1" applyBorder="1" applyAlignment="1">
      <alignment vertical="center" wrapText="1"/>
    </xf>
    <xf numFmtId="0" fontId="11" fillId="2" borderId="1" xfId="0" applyFont="1" applyFill="1" applyBorder="1" applyAlignment="1">
      <alignment vertical="center" wrapText="1"/>
    </xf>
    <xf numFmtId="44" fontId="12" fillId="2" borderId="11" xfId="1" applyFont="1" applyFill="1" applyBorder="1" applyAlignment="1">
      <alignment vertical="center" wrapText="1"/>
    </xf>
    <xf numFmtId="44" fontId="12" fillId="2" borderId="12" xfId="1" applyFont="1" applyFill="1" applyBorder="1" applyAlignment="1">
      <alignment vertical="center" wrapText="1"/>
    </xf>
    <xf numFmtId="44" fontId="12" fillId="2" borderId="1" xfId="1" applyFont="1" applyFill="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4" fillId="0" borderId="4" xfId="0"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horizontal="left" vertical="center"/>
    </xf>
    <xf numFmtId="0" fontId="21" fillId="0" borderId="11" xfId="0" applyFont="1" applyBorder="1" applyAlignment="1">
      <alignment horizontal="right" vertical="center" wrapText="1"/>
    </xf>
    <xf numFmtId="0" fontId="21" fillId="0" borderId="1" xfId="0" applyFont="1" applyBorder="1" applyAlignment="1">
      <alignment horizontal="right" vertical="center" wrapText="1"/>
    </xf>
    <xf numFmtId="0" fontId="18" fillId="0" borderId="5" xfId="0" applyFont="1" applyBorder="1" applyAlignment="1">
      <alignment horizontal="left"/>
    </xf>
    <xf numFmtId="0" fontId="18" fillId="0" borderId="12" xfId="0" applyFont="1" applyBorder="1" applyAlignment="1">
      <alignment horizontal="left"/>
    </xf>
    <xf numFmtId="0" fontId="10" fillId="0" borderId="12" xfId="0" applyFont="1" applyBorder="1" applyAlignment="1">
      <alignment vertical="center" wrapText="1"/>
    </xf>
    <xf numFmtId="0" fontId="10" fillId="0" borderId="1" xfId="0" applyFont="1" applyBorder="1" applyAlignment="1">
      <alignment vertical="center" wrapText="1"/>
    </xf>
    <xf numFmtId="0" fontId="11" fillId="0" borderId="12" xfId="0" applyFont="1" applyBorder="1" applyAlignment="1">
      <alignment horizontal="right" vertical="center" wrapText="1"/>
    </xf>
    <xf numFmtId="0" fontId="11" fillId="0" borderId="16" xfId="0" applyFont="1" applyBorder="1" applyAlignment="1">
      <alignment horizontal="right" vertical="center" wrapText="1"/>
    </xf>
    <xf numFmtId="0" fontId="19" fillId="2" borderId="12" xfId="0" applyFont="1" applyFill="1" applyBorder="1" applyAlignment="1">
      <alignment horizontal="justify" vertical="center" wrapText="1"/>
    </xf>
    <xf numFmtId="0" fontId="23" fillId="2" borderId="4"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4" borderId="12" xfId="0" applyFont="1" applyFill="1" applyBorder="1" applyAlignment="1">
      <alignment vertical="center" wrapText="1"/>
    </xf>
    <xf numFmtId="0" fontId="6" fillId="2" borderId="12" xfId="0" applyFont="1" applyFill="1" applyBorder="1" applyAlignment="1">
      <alignment horizontal="justify" vertical="center" wrapText="1"/>
    </xf>
    <xf numFmtId="0" fontId="13" fillId="4" borderId="2" xfId="0" applyFont="1" applyFill="1" applyBorder="1" applyAlignment="1">
      <alignment vertical="center" wrapText="1"/>
    </xf>
    <xf numFmtId="0" fontId="13" fillId="4" borderId="17" xfId="0" applyFont="1" applyFill="1" applyBorder="1" applyAlignment="1">
      <alignment vertical="center" wrapText="1"/>
    </xf>
    <xf numFmtId="0" fontId="13" fillId="4" borderId="18" xfId="0" applyFont="1" applyFill="1" applyBorder="1" applyAlignment="1">
      <alignment vertical="center" wrapText="1"/>
    </xf>
    <xf numFmtId="0" fontId="5" fillId="0" borderId="11" xfId="0" applyFont="1" applyBorder="1" applyAlignment="1">
      <alignment horizontal="right" vertical="center" wrapText="1"/>
    </xf>
    <xf numFmtId="0" fontId="5" fillId="0" borderId="16" xfId="0" applyFont="1" applyBorder="1" applyAlignment="1">
      <alignment horizontal="right" vertical="center" wrapText="1"/>
    </xf>
    <xf numFmtId="0" fontId="5" fillId="0" borderId="12" xfId="0" applyFont="1" applyBorder="1" applyAlignment="1">
      <alignment horizontal="right" vertical="center" wrapText="1"/>
    </xf>
    <xf numFmtId="0" fontId="5" fillId="0" borderId="5" xfId="0" applyFont="1" applyBorder="1" applyAlignment="1">
      <alignment horizontal="center" vertical="center"/>
    </xf>
    <xf numFmtId="0" fontId="37" fillId="0" borderId="0" xfId="0" applyFont="1" applyAlignment="1" applyProtection="1">
      <alignment horizontal="center" vertical="center"/>
    </xf>
    <xf numFmtId="0" fontId="36" fillId="0" borderId="0" xfId="0" applyFont="1" applyAlignment="1" applyProtection="1">
      <alignment horizontal="left" vertical="center"/>
    </xf>
    <xf numFmtId="0" fontId="18" fillId="0" borderId="0" xfId="0" applyFont="1" applyAlignment="1" applyProtection="1">
      <alignment horizontal="left" vertical="center"/>
    </xf>
    <xf numFmtId="0" fontId="18" fillId="0" borderId="0" xfId="0" applyFont="1" applyAlignment="1" applyProtection="1">
      <alignment horizontal="center" vertical="center"/>
    </xf>
    <xf numFmtId="0" fontId="35" fillId="0" borderId="0" xfId="0" applyFont="1" applyAlignment="1" applyProtection="1">
      <alignment horizontal="left" vertical="center" wrapText="1"/>
    </xf>
    <xf numFmtId="0" fontId="19" fillId="2" borderId="12" xfId="0" applyFont="1" applyFill="1" applyBorder="1" applyAlignment="1" applyProtection="1">
      <alignment horizontal="right" vertical="center" wrapText="1"/>
    </xf>
    <xf numFmtId="0" fontId="19" fillId="2" borderId="12" xfId="0" applyFont="1" applyFill="1" applyBorder="1" applyAlignment="1" applyProtection="1">
      <alignment horizontal="justify" vertical="center" wrapText="1"/>
    </xf>
    <xf numFmtId="0" fontId="19" fillId="2" borderId="12" xfId="0" applyFont="1" applyFill="1" applyBorder="1" applyAlignment="1" applyProtection="1">
      <alignment horizontal="left" vertical="center" wrapText="1"/>
    </xf>
    <xf numFmtId="0" fontId="12" fillId="4" borderId="12" xfId="0" applyFont="1" applyFill="1" applyBorder="1" applyAlignment="1" applyProtection="1">
      <alignment vertical="center" wrapText="1"/>
    </xf>
    <xf numFmtId="0" fontId="23" fillId="6" borderId="7" xfId="0" applyFont="1" applyFill="1" applyBorder="1" applyAlignment="1">
      <alignment horizontal="center" vertical="center" wrapText="1"/>
    </xf>
    <xf numFmtId="0" fontId="23" fillId="6" borderId="20"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 fillId="0" borderId="0" xfId="0" applyFont="1" applyAlignment="1" applyProtection="1">
      <alignment horizontal="left" vertical="center"/>
    </xf>
    <xf numFmtId="0" fontId="5" fillId="0" borderId="0" xfId="0" applyFont="1" applyAlignment="1" applyProtection="1">
      <alignment horizontal="center" vertical="center"/>
    </xf>
    <xf numFmtId="0" fontId="5" fillId="0" borderId="5" xfId="0" applyFont="1" applyBorder="1" applyAlignment="1" applyProtection="1">
      <alignment horizontal="center" vertical="center"/>
    </xf>
    <xf numFmtId="0" fontId="23" fillId="6" borderId="7" xfId="0" applyFont="1" applyFill="1" applyBorder="1" applyAlignment="1" applyProtection="1">
      <alignment horizontal="center" vertical="center" wrapText="1"/>
    </xf>
    <xf numFmtId="0" fontId="23" fillId="6" borderId="20"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 xfId="0" applyFont="1" applyFill="1" applyBorder="1" applyAlignment="1" applyProtection="1">
      <alignment horizontal="center" vertical="center" wrapText="1"/>
    </xf>
    <xf numFmtId="0" fontId="23" fillId="6" borderId="2" xfId="0" applyFont="1" applyFill="1" applyBorder="1" applyAlignment="1" applyProtection="1">
      <alignment horizontal="center" vertical="center" wrapText="1"/>
    </xf>
    <xf numFmtId="0" fontId="27" fillId="6" borderId="19"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7" xfId="0" applyFont="1" applyFill="1" applyBorder="1" applyAlignment="1" applyProtection="1">
      <alignment horizontal="center" vertical="center" wrapText="1"/>
    </xf>
    <xf numFmtId="0" fontId="10" fillId="6" borderId="7"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wrapText="1"/>
    </xf>
    <xf numFmtId="0" fontId="10" fillId="6" borderId="8" xfId="0" applyFont="1" applyFill="1" applyBorder="1" applyAlignment="1" applyProtection="1">
      <alignment horizontal="center" vertical="center" wrapText="1"/>
    </xf>
    <xf numFmtId="0" fontId="0" fillId="0" borderId="0" xfId="0" applyAlignment="1" applyProtection="1">
      <alignment horizontal="left"/>
    </xf>
    <xf numFmtId="0" fontId="10" fillId="6" borderId="2" xfId="0" applyFont="1" applyFill="1" applyBorder="1" applyAlignment="1" applyProtection="1">
      <alignment horizontal="center" vertical="center" wrapText="1"/>
    </xf>
    <xf numFmtId="0" fontId="10" fillId="6" borderId="17" xfId="0"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wrapText="1"/>
    </xf>
    <xf numFmtId="0" fontId="10" fillId="6" borderId="4" xfId="0" applyFont="1" applyFill="1" applyBorder="1" applyAlignment="1" applyProtection="1">
      <alignment horizontal="center" vertical="center" wrapText="1"/>
    </xf>
    <xf numFmtId="0" fontId="10" fillId="6" borderId="19" xfId="0" applyFont="1" applyFill="1" applyBorder="1" applyAlignment="1" applyProtection="1">
      <alignment horizontal="center" vertical="center" wrapText="1"/>
    </xf>
    <xf numFmtId="0" fontId="10" fillId="6" borderId="0" xfId="0" applyFont="1" applyFill="1" applyAlignment="1" applyProtection="1">
      <alignment horizontal="center" vertical="center" wrapText="1"/>
    </xf>
    <xf numFmtId="0" fontId="0" fillId="0" borderId="0" xfId="0" applyAlignment="1">
      <alignment horizontal="left"/>
    </xf>
    <xf numFmtId="0" fontId="10" fillId="6" borderId="2" xfId="0" applyFont="1" applyFill="1" applyBorder="1" applyAlignment="1">
      <alignment vertical="center" wrapText="1"/>
    </xf>
    <xf numFmtId="0" fontId="10" fillId="6" borderId="3" xfId="0" applyFont="1" applyFill="1" applyBorder="1" applyAlignment="1">
      <alignment vertical="center" wrapText="1"/>
    </xf>
    <xf numFmtId="0" fontId="10" fillId="6" borderId="9"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7" xfId="0" applyFont="1" applyFill="1" applyBorder="1" applyAlignment="1">
      <alignment horizontal="center" vertical="center" textRotation="90" wrapText="1"/>
    </xf>
    <xf numFmtId="0" fontId="10" fillId="6" borderId="8" xfId="0" applyFont="1" applyFill="1" applyBorder="1" applyAlignment="1">
      <alignment horizontal="center" vertical="center" textRotation="90"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checked="Checked" lockText="1"/>
</file>

<file path=xl/ctrlProps/ctrlProp100.xml><?xml version="1.0" encoding="utf-8"?>
<formControlPr xmlns="http://schemas.microsoft.com/office/spreadsheetml/2009/9/main" objectType="CheckBox" lockText="1"/>
</file>

<file path=xl/ctrlProps/ctrlProp1000.xml><?xml version="1.0" encoding="utf-8"?>
<formControlPr xmlns="http://schemas.microsoft.com/office/spreadsheetml/2009/9/main" objectType="CheckBox" checked="Checked" lockText="1"/>
</file>

<file path=xl/ctrlProps/ctrlProp1001.xml><?xml version="1.0" encoding="utf-8"?>
<formControlPr xmlns="http://schemas.microsoft.com/office/spreadsheetml/2009/9/main" objectType="CheckBox" checked="Checked" lockText="1"/>
</file>

<file path=xl/ctrlProps/ctrlProp1002.xml><?xml version="1.0" encoding="utf-8"?>
<formControlPr xmlns="http://schemas.microsoft.com/office/spreadsheetml/2009/9/main" objectType="CheckBox" checked="Checked" lockText="1"/>
</file>

<file path=xl/ctrlProps/ctrlProp1003.xml><?xml version="1.0" encoding="utf-8"?>
<formControlPr xmlns="http://schemas.microsoft.com/office/spreadsheetml/2009/9/main" objectType="CheckBox" checked="Checked" lockText="1"/>
</file>

<file path=xl/ctrlProps/ctrlProp1004.xml><?xml version="1.0" encoding="utf-8"?>
<formControlPr xmlns="http://schemas.microsoft.com/office/spreadsheetml/2009/9/main" objectType="CheckBox" checked="Checked" lockText="1"/>
</file>

<file path=xl/ctrlProps/ctrlProp1005.xml><?xml version="1.0" encoding="utf-8"?>
<formControlPr xmlns="http://schemas.microsoft.com/office/spreadsheetml/2009/9/main" objectType="CheckBox" checked="Checked" lockText="1"/>
</file>

<file path=xl/ctrlProps/ctrlProp1006.xml><?xml version="1.0" encoding="utf-8"?>
<formControlPr xmlns="http://schemas.microsoft.com/office/spreadsheetml/2009/9/main" objectType="CheckBox" checked="Checked" lockText="1"/>
</file>

<file path=xl/ctrlProps/ctrlProp1007.xml><?xml version="1.0" encoding="utf-8"?>
<formControlPr xmlns="http://schemas.microsoft.com/office/spreadsheetml/2009/9/main" objectType="CheckBox" checked="Checked" lockText="1"/>
</file>

<file path=xl/ctrlProps/ctrlProp1008.xml><?xml version="1.0" encoding="utf-8"?>
<formControlPr xmlns="http://schemas.microsoft.com/office/spreadsheetml/2009/9/main" objectType="CheckBox" lockText="1"/>
</file>

<file path=xl/ctrlProps/ctrlProp1009.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checked="Checked" lockText="1"/>
</file>

<file path=xl/ctrlProps/ctrlProp1010.xml><?xml version="1.0" encoding="utf-8"?>
<formControlPr xmlns="http://schemas.microsoft.com/office/spreadsheetml/2009/9/main" objectType="CheckBox" lockText="1"/>
</file>

<file path=xl/ctrlProps/ctrlProp1011.xml><?xml version="1.0" encoding="utf-8"?>
<formControlPr xmlns="http://schemas.microsoft.com/office/spreadsheetml/2009/9/main" objectType="CheckBox" lockText="1"/>
</file>

<file path=xl/ctrlProps/ctrlProp1012.xml><?xml version="1.0" encoding="utf-8"?>
<formControlPr xmlns="http://schemas.microsoft.com/office/spreadsheetml/2009/9/main" objectType="CheckBox" lockText="1"/>
</file>

<file path=xl/ctrlProps/ctrlProp1013.xml><?xml version="1.0" encoding="utf-8"?>
<formControlPr xmlns="http://schemas.microsoft.com/office/spreadsheetml/2009/9/main" objectType="CheckBox" lockText="1"/>
</file>

<file path=xl/ctrlProps/ctrlProp1014.xml><?xml version="1.0" encoding="utf-8"?>
<formControlPr xmlns="http://schemas.microsoft.com/office/spreadsheetml/2009/9/main" objectType="CheckBox" lockText="1"/>
</file>

<file path=xl/ctrlProps/ctrlProp1015.xml><?xml version="1.0" encoding="utf-8"?>
<formControlPr xmlns="http://schemas.microsoft.com/office/spreadsheetml/2009/9/main" objectType="CheckBox" checked="Checked" lockText="1"/>
</file>

<file path=xl/ctrlProps/ctrlProp1016.xml><?xml version="1.0" encoding="utf-8"?>
<formControlPr xmlns="http://schemas.microsoft.com/office/spreadsheetml/2009/9/main" objectType="CheckBox" checked="Checked" lockText="1"/>
</file>

<file path=xl/ctrlProps/ctrlProp1017.xml><?xml version="1.0" encoding="utf-8"?>
<formControlPr xmlns="http://schemas.microsoft.com/office/spreadsheetml/2009/9/main" objectType="CheckBox" checked="Checked" lockText="1"/>
</file>

<file path=xl/ctrlProps/ctrlProp1018.xml><?xml version="1.0" encoding="utf-8"?>
<formControlPr xmlns="http://schemas.microsoft.com/office/spreadsheetml/2009/9/main" objectType="CheckBox" checked="Checked" lockText="1"/>
</file>

<file path=xl/ctrlProps/ctrlProp1019.xml><?xml version="1.0" encoding="utf-8"?>
<formControlPr xmlns="http://schemas.microsoft.com/office/spreadsheetml/2009/9/main" objectType="CheckBox" checked="Checked" lockText="1"/>
</file>

<file path=xl/ctrlProps/ctrlProp102.xml><?xml version="1.0" encoding="utf-8"?>
<formControlPr xmlns="http://schemas.microsoft.com/office/spreadsheetml/2009/9/main" objectType="CheckBox" checked="Checked" lockText="1"/>
</file>

<file path=xl/ctrlProps/ctrlProp1020.xml><?xml version="1.0" encoding="utf-8"?>
<formControlPr xmlns="http://schemas.microsoft.com/office/spreadsheetml/2009/9/main" objectType="CheckBox" checked="Checked" lockText="1"/>
</file>

<file path=xl/ctrlProps/ctrlProp1021.xml><?xml version="1.0" encoding="utf-8"?>
<formControlPr xmlns="http://schemas.microsoft.com/office/spreadsheetml/2009/9/main" objectType="CheckBox" checked="Checked" lockText="1"/>
</file>

<file path=xl/ctrlProps/ctrlProp1022.xml><?xml version="1.0" encoding="utf-8"?>
<formControlPr xmlns="http://schemas.microsoft.com/office/spreadsheetml/2009/9/main" objectType="CheckBox" checked="Checked" lockText="1"/>
</file>

<file path=xl/ctrlProps/ctrlProp1023.xml><?xml version="1.0" encoding="utf-8"?>
<formControlPr xmlns="http://schemas.microsoft.com/office/spreadsheetml/2009/9/main" objectType="CheckBox" checked="Checked" lockText="1"/>
</file>

<file path=xl/ctrlProps/ctrlProp1024.xml><?xml version="1.0" encoding="utf-8"?>
<formControlPr xmlns="http://schemas.microsoft.com/office/spreadsheetml/2009/9/main" objectType="CheckBox" checked="Checked" lockText="1"/>
</file>

<file path=xl/ctrlProps/ctrlProp1025.xml><?xml version="1.0" encoding="utf-8"?>
<formControlPr xmlns="http://schemas.microsoft.com/office/spreadsheetml/2009/9/main" objectType="CheckBox" checked="Checked" lockText="1"/>
</file>

<file path=xl/ctrlProps/ctrlProp1026.xml><?xml version="1.0" encoding="utf-8"?>
<formControlPr xmlns="http://schemas.microsoft.com/office/spreadsheetml/2009/9/main" objectType="CheckBox" checked="Checked" lockText="1"/>
</file>

<file path=xl/ctrlProps/ctrlProp1027.xml><?xml version="1.0" encoding="utf-8"?>
<formControlPr xmlns="http://schemas.microsoft.com/office/spreadsheetml/2009/9/main" objectType="CheckBox" checked="Checked" lockText="1"/>
</file>

<file path=xl/ctrlProps/ctrlProp1028.xml><?xml version="1.0" encoding="utf-8"?>
<formControlPr xmlns="http://schemas.microsoft.com/office/spreadsheetml/2009/9/main" objectType="CheckBox" checked="Checked" lockText="1"/>
</file>

<file path=xl/ctrlProps/ctrlProp1029.xml><?xml version="1.0" encoding="utf-8"?>
<formControlPr xmlns="http://schemas.microsoft.com/office/spreadsheetml/2009/9/main" objectType="CheckBox" checked="Checked" lockText="1"/>
</file>

<file path=xl/ctrlProps/ctrlProp103.xml><?xml version="1.0" encoding="utf-8"?>
<formControlPr xmlns="http://schemas.microsoft.com/office/spreadsheetml/2009/9/main" objectType="CheckBox" checked="Checked" lockText="1"/>
</file>

<file path=xl/ctrlProps/ctrlProp1030.xml><?xml version="1.0" encoding="utf-8"?>
<formControlPr xmlns="http://schemas.microsoft.com/office/spreadsheetml/2009/9/main" objectType="CheckBox" checked="Checked" lockText="1"/>
</file>

<file path=xl/ctrlProps/ctrlProp1031.xml><?xml version="1.0" encoding="utf-8"?>
<formControlPr xmlns="http://schemas.microsoft.com/office/spreadsheetml/2009/9/main" objectType="CheckBox" lockText="1"/>
</file>

<file path=xl/ctrlProps/ctrlProp1032.xml><?xml version="1.0" encoding="utf-8"?>
<formControlPr xmlns="http://schemas.microsoft.com/office/spreadsheetml/2009/9/main" objectType="CheckBox" lockText="1"/>
</file>

<file path=xl/ctrlProps/ctrlProp1033.xml><?xml version="1.0" encoding="utf-8"?>
<formControlPr xmlns="http://schemas.microsoft.com/office/spreadsheetml/2009/9/main" objectType="CheckBox" lockText="1"/>
</file>

<file path=xl/ctrlProps/ctrlProp1034.xml><?xml version="1.0" encoding="utf-8"?>
<formControlPr xmlns="http://schemas.microsoft.com/office/spreadsheetml/2009/9/main" objectType="CheckBox" lockText="1"/>
</file>

<file path=xl/ctrlProps/ctrlProp1035.xml><?xml version="1.0" encoding="utf-8"?>
<formControlPr xmlns="http://schemas.microsoft.com/office/spreadsheetml/2009/9/main" objectType="CheckBox" lockText="1"/>
</file>

<file path=xl/ctrlProps/ctrlProp1036.xml><?xml version="1.0" encoding="utf-8"?>
<formControlPr xmlns="http://schemas.microsoft.com/office/spreadsheetml/2009/9/main" objectType="CheckBox" lockText="1"/>
</file>

<file path=xl/ctrlProps/ctrlProp1037.xml><?xml version="1.0" encoding="utf-8"?>
<formControlPr xmlns="http://schemas.microsoft.com/office/spreadsheetml/2009/9/main" objectType="CheckBox" lockText="1"/>
</file>

<file path=xl/ctrlProps/ctrlProp1038.xml><?xml version="1.0" encoding="utf-8"?>
<formControlPr xmlns="http://schemas.microsoft.com/office/spreadsheetml/2009/9/main" objectType="CheckBox" checked="Checked" lockText="1"/>
</file>

<file path=xl/ctrlProps/ctrlProp1039.xml><?xml version="1.0" encoding="utf-8"?>
<formControlPr xmlns="http://schemas.microsoft.com/office/spreadsheetml/2009/9/main" objectType="CheckBox" checked="Checked" lockText="1"/>
</file>

<file path=xl/ctrlProps/ctrlProp104.xml><?xml version="1.0" encoding="utf-8"?>
<formControlPr xmlns="http://schemas.microsoft.com/office/spreadsheetml/2009/9/main" objectType="CheckBox" checked="Checked" lockText="1"/>
</file>

<file path=xl/ctrlProps/ctrlProp1040.xml><?xml version="1.0" encoding="utf-8"?>
<formControlPr xmlns="http://schemas.microsoft.com/office/spreadsheetml/2009/9/main" objectType="CheckBox" checked="Checked" lockText="1"/>
</file>

<file path=xl/ctrlProps/ctrlProp1041.xml><?xml version="1.0" encoding="utf-8"?>
<formControlPr xmlns="http://schemas.microsoft.com/office/spreadsheetml/2009/9/main" objectType="CheckBox" checked="Checked" lockText="1"/>
</file>

<file path=xl/ctrlProps/ctrlProp1042.xml><?xml version="1.0" encoding="utf-8"?>
<formControlPr xmlns="http://schemas.microsoft.com/office/spreadsheetml/2009/9/main" objectType="CheckBox" checked="Checked" lockText="1"/>
</file>

<file path=xl/ctrlProps/ctrlProp1043.xml><?xml version="1.0" encoding="utf-8"?>
<formControlPr xmlns="http://schemas.microsoft.com/office/spreadsheetml/2009/9/main" objectType="CheckBox" checked="Checked" lockText="1"/>
</file>

<file path=xl/ctrlProps/ctrlProp1044.xml><?xml version="1.0" encoding="utf-8"?>
<formControlPr xmlns="http://schemas.microsoft.com/office/spreadsheetml/2009/9/main" objectType="CheckBox" checked="Checked" lockText="1"/>
</file>

<file path=xl/ctrlProps/ctrlProp1045.xml><?xml version="1.0" encoding="utf-8"?>
<formControlPr xmlns="http://schemas.microsoft.com/office/spreadsheetml/2009/9/main" objectType="CheckBox" checked="Checked" lockText="1"/>
</file>

<file path=xl/ctrlProps/ctrlProp1046.xml><?xml version="1.0" encoding="utf-8"?>
<formControlPr xmlns="http://schemas.microsoft.com/office/spreadsheetml/2009/9/main" objectType="CheckBox" checked="Checked" lockText="1"/>
</file>

<file path=xl/ctrlProps/ctrlProp1047.xml><?xml version="1.0" encoding="utf-8"?>
<formControlPr xmlns="http://schemas.microsoft.com/office/spreadsheetml/2009/9/main" objectType="CheckBox" checked="Checked" lockText="1"/>
</file>

<file path=xl/ctrlProps/ctrlProp1048.xml><?xml version="1.0" encoding="utf-8"?>
<formControlPr xmlns="http://schemas.microsoft.com/office/spreadsheetml/2009/9/main" objectType="CheckBox" checked="Checked" lockText="1"/>
</file>

<file path=xl/ctrlProps/ctrlProp1049.xml><?xml version="1.0" encoding="utf-8"?>
<formControlPr xmlns="http://schemas.microsoft.com/office/spreadsheetml/2009/9/main" objectType="CheckBox" checked="Checked" lockText="1"/>
</file>

<file path=xl/ctrlProps/ctrlProp105.xml><?xml version="1.0" encoding="utf-8"?>
<formControlPr xmlns="http://schemas.microsoft.com/office/spreadsheetml/2009/9/main" objectType="CheckBox" lockText="1"/>
</file>

<file path=xl/ctrlProps/ctrlProp1050.xml><?xml version="1.0" encoding="utf-8"?>
<formControlPr xmlns="http://schemas.microsoft.com/office/spreadsheetml/2009/9/main" objectType="CheckBox" checked="Checked" lockText="1"/>
</file>

<file path=xl/ctrlProps/ctrlProp1051.xml><?xml version="1.0" encoding="utf-8"?>
<formControlPr xmlns="http://schemas.microsoft.com/office/spreadsheetml/2009/9/main" objectType="CheckBox" checked="Checked" lockText="1"/>
</file>

<file path=xl/ctrlProps/ctrlProp1052.xml><?xml version="1.0" encoding="utf-8"?>
<formControlPr xmlns="http://schemas.microsoft.com/office/spreadsheetml/2009/9/main" objectType="CheckBox" checked="Checked" lockText="1"/>
</file>

<file path=xl/ctrlProps/ctrlProp1053.xml><?xml version="1.0" encoding="utf-8"?>
<formControlPr xmlns="http://schemas.microsoft.com/office/spreadsheetml/2009/9/main" objectType="CheckBox" checked="Checked" lockText="1"/>
</file>

<file path=xl/ctrlProps/ctrlProp1054.xml><?xml version="1.0" encoding="utf-8"?>
<formControlPr xmlns="http://schemas.microsoft.com/office/spreadsheetml/2009/9/main" objectType="CheckBox" lockText="1"/>
</file>

<file path=xl/ctrlProps/ctrlProp1055.xml><?xml version="1.0" encoding="utf-8"?>
<formControlPr xmlns="http://schemas.microsoft.com/office/spreadsheetml/2009/9/main" objectType="CheckBox" lockText="1"/>
</file>

<file path=xl/ctrlProps/ctrlProp1056.xml><?xml version="1.0" encoding="utf-8"?>
<formControlPr xmlns="http://schemas.microsoft.com/office/spreadsheetml/2009/9/main" objectType="CheckBox" lockText="1"/>
</file>

<file path=xl/ctrlProps/ctrlProp1057.xml><?xml version="1.0" encoding="utf-8"?>
<formControlPr xmlns="http://schemas.microsoft.com/office/spreadsheetml/2009/9/main" objectType="CheckBox" lockText="1"/>
</file>

<file path=xl/ctrlProps/ctrlProp1058.xml><?xml version="1.0" encoding="utf-8"?>
<formControlPr xmlns="http://schemas.microsoft.com/office/spreadsheetml/2009/9/main" objectType="CheckBox" lockText="1"/>
</file>

<file path=xl/ctrlProps/ctrlProp1059.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60.xml><?xml version="1.0" encoding="utf-8"?>
<formControlPr xmlns="http://schemas.microsoft.com/office/spreadsheetml/2009/9/main" objectType="CheckBox" lockText="1"/>
</file>

<file path=xl/ctrlProps/ctrlProp1061.xml><?xml version="1.0" encoding="utf-8"?>
<formControlPr xmlns="http://schemas.microsoft.com/office/spreadsheetml/2009/9/main" objectType="CheckBox" lockText="1"/>
</file>

<file path=xl/ctrlProps/ctrlProp1062.xml><?xml version="1.0" encoding="utf-8"?>
<formControlPr xmlns="http://schemas.microsoft.com/office/spreadsheetml/2009/9/main" objectType="CheckBox" lockText="1"/>
</file>

<file path=xl/ctrlProps/ctrlProp1063.xml><?xml version="1.0" encoding="utf-8"?>
<formControlPr xmlns="http://schemas.microsoft.com/office/spreadsheetml/2009/9/main" objectType="CheckBox" lockText="1"/>
</file>

<file path=xl/ctrlProps/ctrlProp1064.xml><?xml version="1.0" encoding="utf-8"?>
<formControlPr xmlns="http://schemas.microsoft.com/office/spreadsheetml/2009/9/main" objectType="CheckBox" lockText="1"/>
</file>

<file path=xl/ctrlProps/ctrlProp1065.xml><?xml version="1.0" encoding="utf-8"?>
<formControlPr xmlns="http://schemas.microsoft.com/office/spreadsheetml/2009/9/main" objectType="CheckBox" lockText="1"/>
</file>

<file path=xl/ctrlProps/ctrlProp1066.xml><?xml version="1.0" encoding="utf-8"?>
<formControlPr xmlns="http://schemas.microsoft.com/office/spreadsheetml/2009/9/main" objectType="CheckBox" checked="Checked" lockText="1"/>
</file>

<file path=xl/ctrlProps/ctrlProp1067.xml><?xml version="1.0" encoding="utf-8"?>
<formControlPr xmlns="http://schemas.microsoft.com/office/spreadsheetml/2009/9/main" objectType="CheckBox" lockText="1"/>
</file>

<file path=xl/ctrlProps/ctrlProp1068.xml><?xml version="1.0" encoding="utf-8"?>
<formControlPr xmlns="http://schemas.microsoft.com/office/spreadsheetml/2009/9/main" objectType="CheckBox" lockText="1"/>
</file>

<file path=xl/ctrlProps/ctrlProp1069.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70.xml><?xml version="1.0" encoding="utf-8"?>
<formControlPr xmlns="http://schemas.microsoft.com/office/spreadsheetml/2009/9/main" objectType="CheckBox" lockText="1"/>
</file>

<file path=xl/ctrlProps/ctrlProp1071.xml><?xml version="1.0" encoding="utf-8"?>
<formControlPr xmlns="http://schemas.microsoft.com/office/spreadsheetml/2009/9/main" objectType="CheckBox" checked="Checked" lockText="1"/>
</file>

<file path=xl/ctrlProps/ctrlProp1072.xml><?xml version="1.0" encoding="utf-8"?>
<formControlPr xmlns="http://schemas.microsoft.com/office/spreadsheetml/2009/9/main" objectType="CheckBox" lockText="1"/>
</file>

<file path=xl/ctrlProps/ctrlProp1073.xml><?xml version="1.0" encoding="utf-8"?>
<formControlPr xmlns="http://schemas.microsoft.com/office/spreadsheetml/2009/9/main" objectType="CheckBox" checked="Checked" lockText="1"/>
</file>

<file path=xl/ctrlProps/ctrlProp1074.xml><?xml version="1.0" encoding="utf-8"?>
<formControlPr xmlns="http://schemas.microsoft.com/office/spreadsheetml/2009/9/main" objectType="CheckBox" lockText="1"/>
</file>

<file path=xl/ctrlProps/ctrlProp1075.xml><?xml version="1.0" encoding="utf-8"?>
<formControlPr xmlns="http://schemas.microsoft.com/office/spreadsheetml/2009/9/main" objectType="CheckBox" lockText="1"/>
</file>

<file path=xl/ctrlProps/ctrlProp1076.xml><?xml version="1.0" encoding="utf-8"?>
<formControlPr xmlns="http://schemas.microsoft.com/office/spreadsheetml/2009/9/main" objectType="CheckBox" lockText="1"/>
</file>

<file path=xl/ctrlProps/ctrlProp1077.xml><?xml version="1.0" encoding="utf-8"?>
<formControlPr xmlns="http://schemas.microsoft.com/office/spreadsheetml/2009/9/main" objectType="CheckBox" lockText="1"/>
</file>

<file path=xl/ctrlProps/ctrlProp1078.xml><?xml version="1.0" encoding="utf-8"?>
<formControlPr xmlns="http://schemas.microsoft.com/office/spreadsheetml/2009/9/main" objectType="CheckBox" lockText="1"/>
</file>

<file path=xl/ctrlProps/ctrlProp1079.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80.xml><?xml version="1.0" encoding="utf-8"?>
<formControlPr xmlns="http://schemas.microsoft.com/office/spreadsheetml/2009/9/main" objectType="CheckBox" lockText="1"/>
</file>

<file path=xl/ctrlProps/ctrlProp1081.xml><?xml version="1.0" encoding="utf-8"?>
<formControlPr xmlns="http://schemas.microsoft.com/office/spreadsheetml/2009/9/main" objectType="CheckBox" lockText="1"/>
</file>

<file path=xl/ctrlProps/ctrlProp1082.xml><?xml version="1.0" encoding="utf-8"?>
<formControlPr xmlns="http://schemas.microsoft.com/office/spreadsheetml/2009/9/main" objectType="CheckBox" lockText="1"/>
</file>

<file path=xl/ctrlProps/ctrlProp1083.xml><?xml version="1.0" encoding="utf-8"?>
<formControlPr xmlns="http://schemas.microsoft.com/office/spreadsheetml/2009/9/main" objectType="CheckBox" lockText="1"/>
</file>

<file path=xl/ctrlProps/ctrlProp1084.xml><?xml version="1.0" encoding="utf-8"?>
<formControlPr xmlns="http://schemas.microsoft.com/office/spreadsheetml/2009/9/main" objectType="CheckBox" checked="Checked" lockText="1"/>
</file>

<file path=xl/ctrlProps/ctrlProp1085.xml><?xml version="1.0" encoding="utf-8"?>
<formControlPr xmlns="http://schemas.microsoft.com/office/spreadsheetml/2009/9/main" objectType="CheckBox" checked="Checked" lockText="1"/>
</file>

<file path=xl/ctrlProps/ctrlProp1086.xml><?xml version="1.0" encoding="utf-8"?>
<formControlPr xmlns="http://schemas.microsoft.com/office/spreadsheetml/2009/9/main" objectType="CheckBox" checked="Checked" lockText="1"/>
</file>

<file path=xl/ctrlProps/ctrlProp1087.xml><?xml version="1.0" encoding="utf-8"?>
<formControlPr xmlns="http://schemas.microsoft.com/office/spreadsheetml/2009/9/main" objectType="CheckBox" checked="Checked" lockText="1"/>
</file>

<file path=xl/ctrlProps/ctrlProp1088.xml><?xml version="1.0" encoding="utf-8"?>
<formControlPr xmlns="http://schemas.microsoft.com/office/spreadsheetml/2009/9/main" objectType="CheckBox" checked="Checked" lockText="1"/>
</file>

<file path=xl/ctrlProps/ctrlProp1089.xml><?xml version="1.0" encoding="utf-8"?>
<formControlPr xmlns="http://schemas.microsoft.com/office/spreadsheetml/2009/9/main" objectType="CheckBox" checked="Checked" lockText="1"/>
</file>

<file path=xl/ctrlProps/ctrlProp109.xml><?xml version="1.0" encoding="utf-8"?>
<formControlPr xmlns="http://schemas.microsoft.com/office/spreadsheetml/2009/9/main" objectType="CheckBox" checked="Checked" lockText="1"/>
</file>

<file path=xl/ctrlProps/ctrlProp1090.xml><?xml version="1.0" encoding="utf-8"?>
<formControlPr xmlns="http://schemas.microsoft.com/office/spreadsheetml/2009/9/main" objectType="CheckBox" checked="Checked" lockText="1"/>
</file>

<file path=xl/ctrlProps/ctrlProp1091.xml><?xml version="1.0" encoding="utf-8"?>
<formControlPr xmlns="http://schemas.microsoft.com/office/spreadsheetml/2009/9/main" objectType="CheckBox" checked="Checked" lockText="1"/>
</file>

<file path=xl/ctrlProps/ctrlProp1092.xml><?xml version="1.0" encoding="utf-8"?>
<formControlPr xmlns="http://schemas.microsoft.com/office/spreadsheetml/2009/9/main" objectType="CheckBox" checked="Checked" lockText="1"/>
</file>

<file path=xl/ctrlProps/ctrlProp1093.xml><?xml version="1.0" encoding="utf-8"?>
<formControlPr xmlns="http://schemas.microsoft.com/office/spreadsheetml/2009/9/main" objectType="CheckBox" checked="Checked" lockText="1"/>
</file>

<file path=xl/ctrlProps/ctrlProp1094.xml><?xml version="1.0" encoding="utf-8"?>
<formControlPr xmlns="http://schemas.microsoft.com/office/spreadsheetml/2009/9/main" objectType="CheckBox" checked="Checked" lockText="1"/>
</file>

<file path=xl/ctrlProps/ctrlProp1095.xml><?xml version="1.0" encoding="utf-8"?>
<formControlPr xmlns="http://schemas.microsoft.com/office/spreadsheetml/2009/9/main" objectType="CheckBox" checked="Checked" lockText="1"/>
</file>

<file path=xl/ctrlProps/ctrlProp1096.xml><?xml version="1.0" encoding="utf-8"?>
<formControlPr xmlns="http://schemas.microsoft.com/office/spreadsheetml/2009/9/main" objectType="CheckBox" checked="Checked" lockText="1"/>
</file>

<file path=xl/ctrlProps/ctrlProp1097.xml><?xml version="1.0" encoding="utf-8"?>
<formControlPr xmlns="http://schemas.microsoft.com/office/spreadsheetml/2009/9/main" objectType="CheckBox" checked="Checked" lockText="1"/>
</file>

<file path=xl/ctrlProps/ctrlProp1098.xml><?xml version="1.0" encoding="utf-8"?>
<formControlPr xmlns="http://schemas.microsoft.com/office/spreadsheetml/2009/9/main" objectType="CheckBox" checked="Checked" lockText="1"/>
</file>

<file path=xl/ctrlProps/ctrlProp1099.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checked="Checked" lockText="1"/>
</file>

<file path=xl/ctrlProps/ctrlProp110.xml><?xml version="1.0" encoding="utf-8"?>
<formControlPr xmlns="http://schemas.microsoft.com/office/spreadsheetml/2009/9/main" objectType="CheckBox" checked="Checked" lockText="1"/>
</file>

<file path=xl/ctrlProps/ctrlProp1100.xml><?xml version="1.0" encoding="utf-8"?>
<formControlPr xmlns="http://schemas.microsoft.com/office/spreadsheetml/2009/9/main" objectType="CheckBox" lockText="1"/>
</file>

<file path=xl/ctrlProps/ctrlProp1101.xml><?xml version="1.0" encoding="utf-8"?>
<formControlPr xmlns="http://schemas.microsoft.com/office/spreadsheetml/2009/9/main" objectType="CheckBox" lockText="1"/>
</file>

<file path=xl/ctrlProps/ctrlProp1102.xml><?xml version="1.0" encoding="utf-8"?>
<formControlPr xmlns="http://schemas.microsoft.com/office/spreadsheetml/2009/9/main" objectType="CheckBox" lockText="1"/>
</file>

<file path=xl/ctrlProps/ctrlProp1103.xml><?xml version="1.0" encoding="utf-8"?>
<formControlPr xmlns="http://schemas.microsoft.com/office/spreadsheetml/2009/9/main" objectType="CheckBox" lockText="1"/>
</file>

<file path=xl/ctrlProps/ctrlProp1104.xml><?xml version="1.0" encoding="utf-8"?>
<formControlPr xmlns="http://schemas.microsoft.com/office/spreadsheetml/2009/9/main" objectType="CheckBox" lockText="1"/>
</file>

<file path=xl/ctrlProps/ctrlProp1105.xml><?xml version="1.0" encoding="utf-8"?>
<formControlPr xmlns="http://schemas.microsoft.com/office/spreadsheetml/2009/9/main" objectType="CheckBox" lockText="1"/>
</file>

<file path=xl/ctrlProps/ctrlProp1106.xml><?xml version="1.0" encoding="utf-8"?>
<formControlPr xmlns="http://schemas.microsoft.com/office/spreadsheetml/2009/9/main" objectType="CheckBox" lockText="1"/>
</file>

<file path=xl/ctrlProps/ctrlProp1107.xml><?xml version="1.0" encoding="utf-8"?>
<formControlPr xmlns="http://schemas.microsoft.com/office/spreadsheetml/2009/9/main" objectType="CheckBox" lockText="1"/>
</file>

<file path=xl/ctrlProps/ctrlProp1108.xml><?xml version="1.0" encoding="utf-8"?>
<formControlPr xmlns="http://schemas.microsoft.com/office/spreadsheetml/2009/9/main" objectType="CheckBox" lockText="1"/>
</file>

<file path=xl/ctrlProps/ctrlProp1109.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checked="Checked" lockText="1"/>
</file>

<file path=xl/ctrlProps/ctrlProp1110.xml><?xml version="1.0" encoding="utf-8"?>
<formControlPr xmlns="http://schemas.microsoft.com/office/spreadsheetml/2009/9/main" objectType="CheckBox" lockText="1"/>
</file>

<file path=xl/ctrlProps/ctrlProp1111.xml><?xml version="1.0" encoding="utf-8"?>
<formControlPr xmlns="http://schemas.microsoft.com/office/spreadsheetml/2009/9/main" objectType="CheckBox" checked="Checked" lockText="1"/>
</file>

<file path=xl/ctrlProps/ctrlProp1112.xml><?xml version="1.0" encoding="utf-8"?>
<formControlPr xmlns="http://schemas.microsoft.com/office/spreadsheetml/2009/9/main" objectType="CheckBox" lockText="1"/>
</file>

<file path=xl/ctrlProps/ctrlProp1113.xml><?xml version="1.0" encoding="utf-8"?>
<formControlPr xmlns="http://schemas.microsoft.com/office/spreadsheetml/2009/9/main" objectType="CheckBox" lockText="1"/>
</file>

<file path=xl/ctrlProps/ctrlProp1114.xml><?xml version="1.0" encoding="utf-8"?>
<formControlPr xmlns="http://schemas.microsoft.com/office/spreadsheetml/2009/9/main" objectType="CheckBox" lockText="1"/>
</file>

<file path=xl/ctrlProps/ctrlProp1115.xml><?xml version="1.0" encoding="utf-8"?>
<formControlPr xmlns="http://schemas.microsoft.com/office/spreadsheetml/2009/9/main" objectType="CheckBox" lockText="1"/>
</file>

<file path=xl/ctrlProps/ctrlProp1116.xml><?xml version="1.0" encoding="utf-8"?>
<formControlPr xmlns="http://schemas.microsoft.com/office/spreadsheetml/2009/9/main" objectType="CheckBox" lockText="1"/>
</file>

<file path=xl/ctrlProps/ctrlProp1117.xml><?xml version="1.0" encoding="utf-8"?>
<formControlPr xmlns="http://schemas.microsoft.com/office/spreadsheetml/2009/9/main" objectType="CheckBox" checked="Checked" lockText="1"/>
</file>

<file path=xl/ctrlProps/ctrlProp1118.xml><?xml version="1.0" encoding="utf-8"?>
<formControlPr xmlns="http://schemas.microsoft.com/office/spreadsheetml/2009/9/main" objectType="CheckBox" lockText="1"/>
</file>

<file path=xl/ctrlProps/ctrlProp1119.xml><?xml version="1.0" encoding="utf-8"?>
<formControlPr xmlns="http://schemas.microsoft.com/office/spreadsheetml/2009/9/main" objectType="CheckBox" checked="Checked" lockText="1"/>
</file>

<file path=xl/ctrlProps/ctrlProp112.xml><?xml version="1.0" encoding="utf-8"?>
<formControlPr xmlns="http://schemas.microsoft.com/office/spreadsheetml/2009/9/main" objectType="CheckBox" checked="Checked" lockText="1"/>
</file>

<file path=xl/ctrlProps/ctrlProp1120.xml><?xml version="1.0" encoding="utf-8"?>
<formControlPr xmlns="http://schemas.microsoft.com/office/spreadsheetml/2009/9/main" objectType="CheckBox" checked="Checked" lockText="1"/>
</file>

<file path=xl/ctrlProps/ctrlProp1121.xml><?xml version="1.0" encoding="utf-8"?>
<formControlPr xmlns="http://schemas.microsoft.com/office/spreadsheetml/2009/9/main" objectType="CheckBox" checked="Checked" lockText="1"/>
</file>

<file path=xl/ctrlProps/ctrlProp1122.xml><?xml version="1.0" encoding="utf-8"?>
<formControlPr xmlns="http://schemas.microsoft.com/office/spreadsheetml/2009/9/main" objectType="CheckBox" lockText="1"/>
</file>

<file path=xl/ctrlProps/ctrlProp1123.xml><?xml version="1.0" encoding="utf-8"?>
<formControlPr xmlns="http://schemas.microsoft.com/office/spreadsheetml/2009/9/main" objectType="CheckBox" lockText="1"/>
</file>

<file path=xl/ctrlProps/ctrlProp1124.xml><?xml version="1.0" encoding="utf-8"?>
<formControlPr xmlns="http://schemas.microsoft.com/office/spreadsheetml/2009/9/main" objectType="CheckBox" lockText="1"/>
</file>

<file path=xl/ctrlProps/ctrlProp1125.xml><?xml version="1.0" encoding="utf-8"?>
<formControlPr xmlns="http://schemas.microsoft.com/office/spreadsheetml/2009/9/main" objectType="CheckBox" lockText="1"/>
</file>

<file path=xl/ctrlProps/ctrlProp1126.xml><?xml version="1.0" encoding="utf-8"?>
<formControlPr xmlns="http://schemas.microsoft.com/office/spreadsheetml/2009/9/main" objectType="CheckBox" lockText="1"/>
</file>

<file path=xl/ctrlProps/ctrlProp1127.xml><?xml version="1.0" encoding="utf-8"?>
<formControlPr xmlns="http://schemas.microsoft.com/office/spreadsheetml/2009/9/main" objectType="CheckBox" lockText="1"/>
</file>

<file path=xl/ctrlProps/ctrlProp1128.xml><?xml version="1.0" encoding="utf-8"?>
<formControlPr xmlns="http://schemas.microsoft.com/office/spreadsheetml/2009/9/main" objectType="CheckBox" lockText="1"/>
</file>

<file path=xl/ctrlProps/ctrlProp1129.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30.xml><?xml version="1.0" encoding="utf-8"?>
<formControlPr xmlns="http://schemas.microsoft.com/office/spreadsheetml/2009/9/main" objectType="CheckBox" lockText="1"/>
</file>

<file path=xl/ctrlProps/ctrlProp1131.xml><?xml version="1.0" encoding="utf-8"?>
<formControlPr xmlns="http://schemas.microsoft.com/office/spreadsheetml/2009/9/main" objectType="CheckBox" lockText="1"/>
</file>

<file path=xl/ctrlProps/ctrlProp1132.xml><?xml version="1.0" encoding="utf-8"?>
<formControlPr xmlns="http://schemas.microsoft.com/office/spreadsheetml/2009/9/main" objectType="CheckBox" lockText="1"/>
</file>

<file path=xl/ctrlProps/ctrlProp1133.xml><?xml version="1.0" encoding="utf-8"?>
<formControlPr xmlns="http://schemas.microsoft.com/office/spreadsheetml/2009/9/main" objectType="CheckBox" lockText="1"/>
</file>

<file path=xl/ctrlProps/ctrlProp1134.xml><?xml version="1.0" encoding="utf-8"?>
<formControlPr xmlns="http://schemas.microsoft.com/office/spreadsheetml/2009/9/main" objectType="CheckBox" lockText="1"/>
</file>

<file path=xl/ctrlProps/ctrlProp1135.xml><?xml version="1.0" encoding="utf-8"?>
<formControlPr xmlns="http://schemas.microsoft.com/office/spreadsheetml/2009/9/main" objectType="CheckBox" lockText="1"/>
</file>

<file path=xl/ctrlProps/ctrlProp1136.xml><?xml version="1.0" encoding="utf-8"?>
<formControlPr xmlns="http://schemas.microsoft.com/office/spreadsheetml/2009/9/main" objectType="CheckBox" lockText="1"/>
</file>

<file path=xl/ctrlProps/ctrlProp1137.xml><?xml version="1.0" encoding="utf-8"?>
<formControlPr xmlns="http://schemas.microsoft.com/office/spreadsheetml/2009/9/main" objectType="CheckBox" lockText="1"/>
</file>

<file path=xl/ctrlProps/ctrlProp1138.xml><?xml version="1.0" encoding="utf-8"?>
<formControlPr xmlns="http://schemas.microsoft.com/office/spreadsheetml/2009/9/main" objectType="CheckBox" lockText="1"/>
</file>

<file path=xl/ctrlProps/ctrlProp1139.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40.xml><?xml version="1.0" encoding="utf-8"?>
<formControlPr xmlns="http://schemas.microsoft.com/office/spreadsheetml/2009/9/main" objectType="CheckBox" lockText="1"/>
</file>

<file path=xl/ctrlProps/ctrlProp1141.xml><?xml version="1.0" encoding="utf-8"?>
<formControlPr xmlns="http://schemas.microsoft.com/office/spreadsheetml/2009/9/main" objectType="CheckBox" lockText="1"/>
</file>

<file path=xl/ctrlProps/ctrlProp1142.xml><?xml version="1.0" encoding="utf-8"?>
<formControlPr xmlns="http://schemas.microsoft.com/office/spreadsheetml/2009/9/main" objectType="CheckBox" lockText="1"/>
</file>

<file path=xl/ctrlProps/ctrlProp1143.xml><?xml version="1.0" encoding="utf-8"?>
<formControlPr xmlns="http://schemas.microsoft.com/office/spreadsheetml/2009/9/main" objectType="CheckBox" lockText="1"/>
</file>

<file path=xl/ctrlProps/ctrlProp1144.xml><?xml version="1.0" encoding="utf-8"?>
<formControlPr xmlns="http://schemas.microsoft.com/office/spreadsheetml/2009/9/main" objectType="CheckBox" lockText="1"/>
</file>

<file path=xl/ctrlProps/ctrlProp1145.xml><?xml version="1.0" encoding="utf-8"?>
<formControlPr xmlns="http://schemas.microsoft.com/office/spreadsheetml/2009/9/main" objectType="CheckBox" lockText="1"/>
</file>

<file path=xl/ctrlProps/ctrlProp1146.xml><?xml version="1.0" encoding="utf-8"?>
<formControlPr xmlns="http://schemas.microsoft.com/office/spreadsheetml/2009/9/main" objectType="CheckBox" lockText="1"/>
</file>

<file path=xl/ctrlProps/ctrlProp1147.xml><?xml version="1.0" encoding="utf-8"?>
<formControlPr xmlns="http://schemas.microsoft.com/office/spreadsheetml/2009/9/main" objectType="CheckBox" lockText="1"/>
</file>

<file path=xl/ctrlProps/ctrlProp1148.xml><?xml version="1.0" encoding="utf-8"?>
<formControlPr xmlns="http://schemas.microsoft.com/office/spreadsheetml/2009/9/main" objectType="CheckBox" lockText="1"/>
</file>

<file path=xl/ctrlProps/ctrlProp1149.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50.xml><?xml version="1.0" encoding="utf-8"?>
<formControlPr xmlns="http://schemas.microsoft.com/office/spreadsheetml/2009/9/main" objectType="CheckBox" lockText="1"/>
</file>

<file path=xl/ctrlProps/ctrlProp1151.xml><?xml version="1.0" encoding="utf-8"?>
<formControlPr xmlns="http://schemas.microsoft.com/office/spreadsheetml/2009/9/main" objectType="CheckBox" lockText="1"/>
</file>

<file path=xl/ctrlProps/ctrlProp1152.xml><?xml version="1.0" encoding="utf-8"?>
<formControlPr xmlns="http://schemas.microsoft.com/office/spreadsheetml/2009/9/main" objectType="CheckBox" lockText="1"/>
</file>

<file path=xl/ctrlProps/ctrlProp1153.xml><?xml version="1.0" encoding="utf-8"?>
<formControlPr xmlns="http://schemas.microsoft.com/office/spreadsheetml/2009/9/main" objectType="CheckBox" checked="Checked" lockText="1"/>
</file>

<file path=xl/ctrlProps/ctrlProp1154.xml><?xml version="1.0" encoding="utf-8"?>
<formControlPr xmlns="http://schemas.microsoft.com/office/spreadsheetml/2009/9/main" objectType="CheckBox" lockText="1"/>
</file>

<file path=xl/ctrlProps/ctrlProp1155.xml><?xml version="1.0" encoding="utf-8"?>
<formControlPr xmlns="http://schemas.microsoft.com/office/spreadsheetml/2009/9/main" objectType="CheckBox" lockText="1"/>
</file>

<file path=xl/ctrlProps/ctrlProp1156.xml><?xml version="1.0" encoding="utf-8"?>
<formControlPr xmlns="http://schemas.microsoft.com/office/spreadsheetml/2009/9/main" objectType="CheckBox" checked="Checked" lockText="1"/>
</file>

<file path=xl/ctrlProps/ctrlProp1157.xml><?xml version="1.0" encoding="utf-8"?>
<formControlPr xmlns="http://schemas.microsoft.com/office/spreadsheetml/2009/9/main" objectType="CheckBox" lockText="1"/>
</file>

<file path=xl/ctrlProps/ctrlProp1158.xml><?xml version="1.0" encoding="utf-8"?>
<formControlPr xmlns="http://schemas.microsoft.com/office/spreadsheetml/2009/9/main" objectType="CheckBox" checked="Checked" lockText="1"/>
</file>

<file path=xl/ctrlProps/ctrlProp1159.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60.xml><?xml version="1.0" encoding="utf-8"?>
<formControlPr xmlns="http://schemas.microsoft.com/office/spreadsheetml/2009/9/main" objectType="CheckBox" lockText="1"/>
</file>

<file path=xl/ctrlProps/ctrlProp1161.xml><?xml version="1.0" encoding="utf-8"?>
<formControlPr xmlns="http://schemas.microsoft.com/office/spreadsheetml/2009/9/main" objectType="CheckBox" lockText="1"/>
</file>

<file path=xl/ctrlProps/ctrlProp1162.xml><?xml version="1.0" encoding="utf-8"?>
<formControlPr xmlns="http://schemas.microsoft.com/office/spreadsheetml/2009/9/main" objectType="CheckBox" lockText="1"/>
</file>

<file path=xl/ctrlProps/ctrlProp1163.xml><?xml version="1.0" encoding="utf-8"?>
<formControlPr xmlns="http://schemas.microsoft.com/office/spreadsheetml/2009/9/main" objectType="CheckBox" lockText="1"/>
</file>

<file path=xl/ctrlProps/ctrlProp1164.xml><?xml version="1.0" encoding="utf-8"?>
<formControlPr xmlns="http://schemas.microsoft.com/office/spreadsheetml/2009/9/main" objectType="CheckBox" lockText="1"/>
</file>

<file path=xl/ctrlProps/ctrlProp1165.xml><?xml version="1.0" encoding="utf-8"?>
<formControlPr xmlns="http://schemas.microsoft.com/office/spreadsheetml/2009/9/main" objectType="CheckBox" lockText="1"/>
</file>

<file path=xl/ctrlProps/ctrlProp1166.xml><?xml version="1.0" encoding="utf-8"?>
<formControlPr xmlns="http://schemas.microsoft.com/office/spreadsheetml/2009/9/main" objectType="CheckBox" lockText="1"/>
</file>

<file path=xl/ctrlProps/ctrlProp1167.xml><?xml version="1.0" encoding="utf-8"?>
<formControlPr xmlns="http://schemas.microsoft.com/office/spreadsheetml/2009/9/main" objectType="CheckBox" lockText="1"/>
</file>

<file path=xl/ctrlProps/ctrlProp1168.xml><?xml version="1.0" encoding="utf-8"?>
<formControlPr xmlns="http://schemas.microsoft.com/office/spreadsheetml/2009/9/main" objectType="CheckBox" lockText="1"/>
</file>

<file path=xl/ctrlProps/ctrlProp1169.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checked="Checked" lockText="1"/>
</file>

<file path=xl/ctrlProps/ctrlProp1170.xml><?xml version="1.0" encoding="utf-8"?>
<formControlPr xmlns="http://schemas.microsoft.com/office/spreadsheetml/2009/9/main" objectType="CheckBox" lockText="1"/>
</file>

<file path=xl/ctrlProps/ctrlProp1171.xml><?xml version="1.0" encoding="utf-8"?>
<formControlPr xmlns="http://schemas.microsoft.com/office/spreadsheetml/2009/9/main" objectType="CheckBox" lockText="1"/>
</file>

<file path=xl/ctrlProps/ctrlProp1172.xml><?xml version="1.0" encoding="utf-8"?>
<formControlPr xmlns="http://schemas.microsoft.com/office/spreadsheetml/2009/9/main" objectType="CheckBox" lockText="1"/>
</file>

<file path=xl/ctrlProps/ctrlProp1173.xml><?xml version="1.0" encoding="utf-8"?>
<formControlPr xmlns="http://schemas.microsoft.com/office/spreadsheetml/2009/9/main" objectType="CheckBox" lockText="1"/>
</file>

<file path=xl/ctrlProps/ctrlProp1174.xml><?xml version="1.0" encoding="utf-8"?>
<formControlPr xmlns="http://schemas.microsoft.com/office/spreadsheetml/2009/9/main" objectType="CheckBox" lockText="1"/>
</file>

<file path=xl/ctrlProps/ctrlProp1175.xml><?xml version="1.0" encoding="utf-8"?>
<formControlPr xmlns="http://schemas.microsoft.com/office/spreadsheetml/2009/9/main" objectType="CheckBox" lockText="1"/>
</file>

<file path=xl/ctrlProps/ctrlProp1176.xml><?xml version="1.0" encoding="utf-8"?>
<formControlPr xmlns="http://schemas.microsoft.com/office/spreadsheetml/2009/9/main" objectType="CheckBox" lockText="1"/>
</file>

<file path=xl/ctrlProps/ctrlProp1177.xml><?xml version="1.0" encoding="utf-8"?>
<formControlPr xmlns="http://schemas.microsoft.com/office/spreadsheetml/2009/9/main" objectType="CheckBox" lockText="1"/>
</file>

<file path=xl/ctrlProps/ctrlProp1178.xml><?xml version="1.0" encoding="utf-8"?>
<formControlPr xmlns="http://schemas.microsoft.com/office/spreadsheetml/2009/9/main" objectType="CheckBox" lockText="1"/>
</file>

<file path=xl/ctrlProps/ctrlProp1179.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checked="Checked" lockText="1"/>
</file>

<file path=xl/ctrlProps/ctrlProp1180.xml><?xml version="1.0" encoding="utf-8"?>
<formControlPr xmlns="http://schemas.microsoft.com/office/spreadsheetml/2009/9/main" objectType="CheckBox" lockText="1"/>
</file>

<file path=xl/ctrlProps/ctrlProp1181.xml><?xml version="1.0" encoding="utf-8"?>
<formControlPr xmlns="http://schemas.microsoft.com/office/spreadsheetml/2009/9/main" objectType="CheckBox" lockText="1"/>
</file>

<file path=xl/ctrlProps/ctrlProp1182.xml><?xml version="1.0" encoding="utf-8"?>
<formControlPr xmlns="http://schemas.microsoft.com/office/spreadsheetml/2009/9/main" objectType="CheckBox" lockText="1"/>
</file>

<file path=xl/ctrlProps/ctrlProp1183.xml><?xml version="1.0" encoding="utf-8"?>
<formControlPr xmlns="http://schemas.microsoft.com/office/spreadsheetml/2009/9/main" objectType="CheckBox" lockText="1"/>
</file>

<file path=xl/ctrlProps/ctrlProp1184.xml><?xml version="1.0" encoding="utf-8"?>
<formControlPr xmlns="http://schemas.microsoft.com/office/spreadsheetml/2009/9/main" objectType="CheckBox" lockText="1"/>
</file>

<file path=xl/ctrlProps/ctrlProp1185.xml><?xml version="1.0" encoding="utf-8"?>
<formControlPr xmlns="http://schemas.microsoft.com/office/spreadsheetml/2009/9/main" objectType="CheckBox" lockText="1"/>
</file>

<file path=xl/ctrlProps/ctrlProp1186.xml><?xml version="1.0" encoding="utf-8"?>
<formControlPr xmlns="http://schemas.microsoft.com/office/spreadsheetml/2009/9/main" objectType="CheckBox" lockText="1"/>
</file>

<file path=xl/ctrlProps/ctrlProp1187.xml><?xml version="1.0" encoding="utf-8"?>
<formControlPr xmlns="http://schemas.microsoft.com/office/spreadsheetml/2009/9/main" objectType="CheckBox" lockText="1"/>
</file>

<file path=xl/ctrlProps/ctrlProp1188.xml><?xml version="1.0" encoding="utf-8"?>
<formControlPr xmlns="http://schemas.microsoft.com/office/spreadsheetml/2009/9/main" objectType="CheckBox" lockText="1"/>
</file>

<file path=xl/ctrlProps/ctrlProp1189.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checked="Checked" lockText="1"/>
</file>

<file path=xl/ctrlProps/ctrlProp1190.xml><?xml version="1.0" encoding="utf-8"?>
<formControlPr xmlns="http://schemas.microsoft.com/office/spreadsheetml/2009/9/main" objectType="CheckBox" lockText="1"/>
</file>

<file path=xl/ctrlProps/ctrlProp1191.xml><?xml version="1.0" encoding="utf-8"?>
<formControlPr xmlns="http://schemas.microsoft.com/office/spreadsheetml/2009/9/main" objectType="CheckBox" lockText="1"/>
</file>

<file path=xl/ctrlProps/ctrlProp1192.xml><?xml version="1.0" encoding="utf-8"?>
<formControlPr xmlns="http://schemas.microsoft.com/office/spreadsheetml/2009/9/main" objectType="CheckBox" lockText="1"/>
</file>

<file path=xl/ctrlProps/ctrlProp1193.xml><?xml version="1.0" encoding="utf-8"?>
<formControlPr xmlns="http://schemas.microsoft.com/office/spreadsheetml/2009/9/main" objectType="CheckBox" lockText="1"/>
</file>

<file path=xl/ctrlProps/ctrlProp1194.xml><?xml version="1.0" encoding="utf-8"?>
<formControlPr xmlns="http://schemas.microsoft.com/office/spreadsheetml/2009/9/main" objectType="CheckBox" lockText="1"/>
</file>

<file path=xl/ctrlProps/ctrlProp1195.xml><?xml version="1.0" encoding="utf-8"?>
<formControlPr xmlns="http://schemas.microsoft.com/office/spreadsheetml/2009/9/main" objectType="CheckBox" lockText="1"/>
</file>

<file path=xl/ctrlProps/ctrlProp1196.xml><?xml version="1.0" encoding="utf-8"?>
<formControlPr xmlns="http://schemas.microsoft.com/office/spreadsheetml/2009/9/main" objectType="CheckBox" lockText="1"/>
</file>

<file path=xl/ctrlProps/ctrlProp1197.xml><?xml version="1.0" encoding="utf-8"?>
<formControlPr xmlns="http://schemas.microsoft.com/office/spreadsheetml/2009/9/main" objectType="CheckBox" lockText="1"/>
</file>

<file path=xl/ctrlProps/ctrlProp1198.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checked="Checked" lockText="1"/>
</file>

<file path=xl/ctrlProps/ctrlProp120.xml><?xml version="1.0" encoding="utf-8"?>
<formControlPr xmlns="http://schemas.microsoft.com/office/spreadsheetml/2009/9/main" objectType="CheckBox" checked="Checked"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checked="Checked" lockText="1"/>
</file>

<file path=xl/ctrlProps/ctrlProp126.xml><?xml version="1.0" encoding="utf-8"?>
<formControlPr xmlns="http://schemas.microsoft.com/office/spreadsheetml/2009/9/main" objectType="CheckBox" checked="Checked" lockText="1"/>
</file>

<file path=xl/ctrlProps/ctrlProp127.xml><?xml version="1.0" encoding="utf-8"?>
<formControlPr xmlns="http://schemas.microsoft.com/office/spreadsheetml/2009/9/main" objectType="CheckBox" checked="Checked" lockText="1"/>
</file>

<file path=xl/ctrlProps/ctrlProp128.xml><?xml version="1.0" encoding="utf-8"?>
<formControlPr xmlns="http://schemas.microsoft.com/office/spreadsheetml/2009/9/main" objectType="CheckBox" checked="Checked"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checked="Checked"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checked="Checked" lockText="1"/>
</file>

<file path=xl/ctrlProps/ctrlProp134.xml><?xml version="1.0" encoding="utf-8"?>
<formControlPr xmlns="http://schemas.microsoft.com/office/spreadsheetml/2009/9/main" objectType="CheckBox" checked="Checked" lockText="1"/>
</file>

<file path=xl/ctrlProps/ctrlProp135.xml><?xml version="1.0" encoding="utf-8"?>
<formControlPr xmlns="http://schemas.microsoft.com/office/spreadsheetml/2009/9/main" objectType="CheckBox" checked="Checked" lockText="1"/>
</file>

<file path=xl/ctrlProps/ctrlProp136.xml><?xml version="1.0" encoding="utf-8"?>
<formControlPr xmlns="http://schemas.microsoft.com/office/spreadsheetml/2009/9/main" objectType="CheckBox" checked="Checked"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checked="Checked"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checked="Checked" lockText="1"/>
</file>

<file path=xl/ctrlProps/ctrlProp142.xml><?xml version="1.0" encoding="utf-8"?>
<formControlPr xmlns="http://schemas.microsoft.com/office/spreadsheetml/2009/9/main" objectType="CheckBox" checked="Checked" lockText="1"/>
</file>

<file path=xl/ctrlProps/ctrlProp143.xml><?xml version="1.0" encoding="utf-8"?>
<formControlPr xmlns="http://schemas.microsoft.com/office/spreadsheetml/2009/9/main" objectType="CheckBox" checked="Checked" lockText="1"/>
</file>

<file path=xl/ctrlProps/ctrlProp144.xml><?xml version="1.0" encoding="utf-8"?>
<formControlPr xmlns="http://schemas.microsoft.com/office/spreadsheetml/2009/9/main" objectType="CheckBox" checked="Checked"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checked="Checked" lockText="1"/>
</file>

<file path=xl/ctrlProps/ctrlProp15.xml><?xml version="1.0" encoding="utf-8"?>
<formControlPr xmlns="http://schemas.microsoft.com/office/spreadsheetml/2009/9/main" objectType="CheckBox" checked="Checked" lockText="1"/>
</file>

<file path=xl/ctrlProps/ctrlProp150.xml><?xml version="1.0" encoding="utf-8"?>
<formControlPr xmlns="http://schemas.microsoft.com/office/spreadsheetml/2009/9/main" objectType="CheckBox" checked="Checked" lockText="1"/>
</file>

<file path=xl/ctrlProps/ctrlProp151.xml><?xml version="1.0" encoding="utf-8"?>
<formControlPr xmlns="http://schemas.microsoft.com/office/spreadsheetml/2009/9/main" objectType="CheckBox" checked="Checked" lockText="1"/>
</file>

<file path=xl/ctrlProps/ctrlProp152.xml><?xml version="1.0" encoding="utf-8"?>
<formControlPr xmlns="http://schemas.microsoft.com/office/spreadsheetml/2009/9/main" objectType="CheckBox" checked="Checked"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checked="Checked" lockText="1"/>
</file>

<file path=xl/ctrlProps/ctrlProp158.xml><?xml version="1.0" encoding="utf-8"?>
<formControlPr xmlns="http://schemas.microsoft.com/office/spreadsheetml/2009/9/main" objectType="CheckBox" checked="Checked" lockText="1"/>
</file>

<file path=xl/ctrlProps/ctrlProp159.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checked="Checked"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checked="Checked" lockText="1"/>
</file>

<file path=xl/ctrlProps/ctrlProp166.xml><?xml version="1.0" encoding="utf-8"?>
<formControlPr xmlns="http://schemas.microsoft.com/office/spreadsheetml/2009/9/main" objectType="CheckBox" checked="Checked" lockText="1"/>
</file>

<file path=xl/ctrlProps/ctrlProp167.xml><?xml version="1.0" encoding="utf-8"?>
<formControlPr xmlns="http://schemas.microsoft.com/office/spreadsheetml/2009/9/main" objectType="CheckBox" checked="Checked" lockText="1"/>
</file>

<file path=xl/ctrlProps/ctrlProp168.xml><?xml version="1.0" encoding="utf-8"?>
<formControlPr xmlns="http://schemas.microsoft.com/office/spreadsheetml/2009/9/main" objectType="CheckBox" checked="Checked"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checked="Checked" lockText="1"/>
</file>

<file path=xl/ctrlProps/ctrlProp174.xml><?xml version="1.0" encoding="utf-8"?>
<formControlPr xmlns="http://schemas.microsoft.com/office/spreadsheetml/2009/9/main" objectType="CheckBox" checked="Checked" lockText="1"/>
</file>

<file path=xl/ctrlProps/ctrlProp175.xml><?xml version="1.0" encoding="utf-8"?>
<formControlPr xmlns="http://schemas.microsoft.com/office/spreadsheetml/2009/9/main" objectType="CheckBox" checked="Checked" lockText="1"/>
</file>

<file path=xl/ctrlProps/ctrlProp176.xml><?xml version="1.0" encoding="utf-8"?>
<formControlPr xmlns="http://schemas.microsoft.com/office/spreadsheetml/2009/9/main" objectType="CheckBox" checked="Checked"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checked="Checked" lockText="1"/>
</file>

<file path=xl/ctrlProps/ctrlProp182.xml><?xml version="1.0" encoding="utf-8"?>
<formControlPr xmlns="http://schemas.microsoft.com/office/spreadsheetml/2009/9/main" objectType="CheckBox" checked="Checked" lockText="1"/>
</file>

<file path=xl/ctrlProps/ctrlProp183.xml><?xml version="1.0" encoding="utf-8"?>
<formControlPr xmlns="http://schemas.microsoft.com/office/spreadsheetml/2009/9/main" objectType="CheckBox" checked="Checked" lockText="1"/>
</file>

<file path=xl/ctrlProps/ctrlProp184.xml><?xml version="1.0" encoding="utf-8"?>
<formControlPr xmlns="http://schemas.microsoft.com/office/spreadsheetml/2009/9/main" objectType="CheckBox" checked="Checked"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checked="Checked" lockText="1"/>
</file>

<file path=xl/ctrlProps/ctrlProp191.xml><?xml version="1.0" encoding="utf-8"?>
<formControlPr xmlns="http://schemas.microsoft.com/office/spreadsheetml/2009/9/main" objectType="CheckBox" checked="Checked" lockText="1"/>
</file>

<file path=xl/ctrlProps/ctrlProp192.xml><?xml version="1.0" encoding="utf-8"?>
<formControlPr xmlns="http://schemas.microsoft.com/office/spreadsheetml/2009/9/main" objectType="CheckBox" checked="Checked"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checked="Checked" lockText="1"/>
</file>

<file path=xl/ctrlProps/ctrlProp198.xml><?xml version="1.0" encoding="utf-8"?>
<formControlPr xmlns="http://schemas.microsoft.com/office/spreadsheetml/2009/9/main" objectType="CheckBox" checked="Checked" lockText="1"/>
</file>

<file path=xl/ctrlProps/ctrlProp19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checked="Checked"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checked="Checked" lockText="1"/>
</file>

<file path=xl/ctrlProps/ctrlProp207.xml><?xml version="1.0" encoding="utf-8"?>
<formControlPr xmlns="http://schemas.microsoft.com/office/spreadsheetml/2009/9/main" objectType="CheckBox" checked="Checked"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checked="Checked"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checked="Checked"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checked="Checked"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checked="Checked"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lockText="1"/>
</file>

<file path=xl/ctrlProps/ctrlProp496.xml><?xml version="1.0" encoding="utf-8"?>
<formControlPr xmlns="http://schemas.microsoft.com/office/spreadsheetml/2009/9/main" objectType="CheckBox" lockText="1"/>
</file>

<file path=xl/ctrlProps/ctrlProp497.xml><?xml version="1.0" encoding="utf-8"?>
<formControlPr xmlns="http://schemas.microsoft.com/office/spreadsheetml/2009/9/main" objectType="CheckBox" lockText="1"/>
</file>

<file path=xl/ctrlProps/ctrlProp498.xml><?xml version="1.0" encoding="utf-8"?>
<formControlPr xmlns="http://schemas.microsoft.com/office/spreadsheetml/2009/9/main" objectType="CheckBox" lockText="1"/>
</file>

<file path=xl/ctrlProps/ctrlProp49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CheckBox" lockText="1"/>
</file>

<file path=xl/ctrlProps/ctrlProp500.xml><?xml version="1.0" encoding="utf-8"?>
<formControlPr xmlns="http://schemas.microsoft.com/office/spreadsheetml/2009/9/main" objectType="CheckBox"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lockText="1"/>
</file>

<file path=xl/ctrlProps/ctrlProp503.xml><?xml version="1.0" encoding="utf-8"?>
<formControlPr xmlns="http://schemas.microsoft.com/office/spreadsheetml/2009/9/main" objectType="CheckBox" lockText="1"/>
</file>

<file path=xl/ctrlProps/ctrlProp504.xml><?xml version="1.0" encoding="utf-8"?>
<formControlPr xmlns="http://schemas.microsoft.com/office/spreadsheetml/2009/9/main" objectType="CheckBox"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lockText="1"/>
</file>

<file path=xl/ctrlProps/ctrlProp507.xml><?xml version="1.0" encoding="utf-8"?>
<formControlPr xmlns="http://schemas.microsoft.com/office/spreadsheetml/2009/9/main" objectType="CheckBox" lockText="1"/>
</file>

<file path=xl/ctrlProps/ctrlProp508.xml><?xml version="1.0" encoding="utf-8"?>
<formControlPr xmlns="http://schemas.microsoft.com/office/spreadsheetml/2009/9/main" objectType="CheckBox" lockText="1"/>
</file>

<file path=xl/ctrlProps/ctrlProp509.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10.xml><?xml version="1.0" encoding="utf-8"?>
<formControlPr xmlns="http://schemas.microsoft.com/office/spreadsheetml/2009/9/main" objectType="CheckBox" lockText="1"/>
</file>

<file path=xl/ctrlProps/ctrlProp511.xml><?xml version="1.0" encoding="utf-8"?>
<formControlPr xmlns="http://schemas.microsoft.com/office/spreadsheetml/2009/9/main" objectType="CheckBox" lockText="1"/>
</file>

<file path=xl/ctrlProps/ctrlProp512.xml><?xml version="1.0" encoding="utf-8"?>
<formControlPr xmlns="http://schemas.microsoft.com/office/spreadsheetml/2009/9/main" objectType="CheckBox" lockText="1"/>
</file>

<file path=xl/ctrlProps/ctrlProp513.xml><?xml version="1.0" encoding="utf-8"?>
<formControlPr xmlns="http://schemas.microsoft.com/office/spreadsheetml/2009/9/main" objectType="CheckBox" lockText="1"/>
</file>

<file path=xl/ctrlProps/ctrlProp514.xml><?xml version="1.0" encoding="utf-8"?>
<formControlPr xmlns="http://schemas.microsoft.com/office/spreadsheetml/2009/9/main" objectType="CheckBox" lockText="1"/>
</file>

<file path=xl/ctrlProps/ctrlProp515.xml><?xml version="1.0" encoding="utf-8"?>
<formControlPr xmlns="http://schemas.microsoft.com/office/spreadsheetml/2009/9/main" objectType="CheckBox" lockText="1"/>
</file>

<file path=xl/ctrlProps/ctrlProp516.xml><?xml version="1.0" encoding="utf-8"?>
<formControlPr xmlns="http://schemas.microsoft.com/office/spreadsheetml/2009/9/main" objectType="CheckBox" lockText="1"/>
</file>

<file path=xl/ctrlProps/ctrlProp517.xml><?xml version="1.0" encoding="utf-8"?>
<formControlPr xmlns="http://schemas.microsoft.com/office/spreadsheetml/2009/9/main" objectType="CheckBox" lockText="1"/>
</file>

<file path=xl/ctrlProps/ctrlProp518.xml><?xml version="1.0" encoding="utf-8"?>
<formControlPr xmlns="http://schemas.microsoft.com/office/spreadsheetml/2009/9/main" objectType="CheckBox" lockText="1"/>
</file>

<file path=xl/ctrlProps/ctrlProp519.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20.xml><?xml version="1.0" encoding="utf-8"?>
<formControlPr xmlns="http://schemas.microsoft.com/office/spreadsheetml/2009/9/main" objectType="CheckBox" lockText="1"/>
</file>

<file path=xl/ctrlProps/ctrlProp521.xml><?xml version="1.0" encoding="utf-8"?>
<formControlPr xmlns="http://schemas.microsoft.com/office/spreadsheetml/2009/9/main" objectType="CheckBox" lockText="1"/>
</file>

<file path=xl/ctrlProps/ctrlProp522.xml><?xml version="1.0" encoding="utf-8"?>
<formControlPr xmlns="http://schemas.microsoft.com/office/spreadsheetml/2009/9/main" objectType="CheckBox" lockText="1"/>
</file>

<file path=xl/ctrlProps/ctrlProp523.xml><?xml version="1.0" encoding="utf-8"?>
<formControlPr xmlns="http://schemas.microsoft.com/office/spreadsheetml/2009/9/main" objectType="CheckBox" lockText="1"/>
</file>

<file path=xl/ctrlProps/ctrlProp524.xml><?xml version="1.0" encoding="utf-8"?>
<formControlPr xmlns="http://schemas.microsoft.com/office/spreadsheetml/2009/9/main" objectType="CheckBox"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lockText="1"/>
</file>

<file path=xl/ctrlProps/ctrlProp528.xml><?xml version="1.0" encoding="utf-8"?>
<formControlPr xmlns="http://schemas.microsoft.com/office/spreadsheetml/2009/9/main" objectType="CheckBox" lockText="1"/>
</file>

<file path=xl/ctrlProps/ctrlProp529.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checked="Checked" lockText="1"/>
</file>

<file path=xl/ctrlProps/ctrlProp530.xml><?xml version="1.0" encoding="utf-8"?>
<formControlPr xmlns="http://schemas.microsoft.com/office/spreadsheetml/2009/9/main" objectType="CheckBox" lockText="1"/>
</file>

<file path=xl/ctrlProps/ctrlProp531.xml><?xml version="1.0" encoding="utf-8"?>
<formControlPr xmlns="http://schemas.microsoft.com/office/spreadsheetml/2009/9/main" objectType="CheckBox" lockText="1"/>
</file>

<file path=xl/ctrlProps/ctrlProp532.xml><?xml version="1.0" encoding="utf-8"?>
<formControlPr xmlns="http://schemas.microsoft.com/office/spreadsheetml/2009/9/main" objectType="CheckBox" lockText="1"/>
</file>

<file path=xl/ctrlProps/ctrlProp533.xml><?xml version="1.0" encoding="utf-8"?>
<formControlPr xmlns="http://schemas.microsoft.com/office/spreadsheetml/2009/9/main" objectType="CheckBox" lockText="1"/>
</file>

<file path=xl/ctrlProps/ctrlProp534.xml><?xml version="1.0" encoding="utf-8"?>
<formControlPr xmlns="http://schemas.microsoft.com/office/spreadsheetml/2009/9/main" objectType="CheckBox" lockText="1"/>
</file>

<file path=xl/ctrlProps/ctrlProp535.xml><?xml version="1.0" encoding="utf-8"?>
<formControlPr xmlns="http://schemas.microsoft.com/office/spreadsheetml/2009/9/main" objectType="CheckBox" lockText="1"/>
</file>

<file path=xl/ctrlProps/ctrlProp536.xml><?xml version="1.0" encoding="utf-8"?>
<formControlPr xmlns="http://schemas.microsoft.com/office/spreadsheetml/2009/9/main" objectType="CheckBox" lockText="1"/>
</file>

<file path=xl/ctrlProps/ctrlProp537.xml><?xml version="1.0" encoding="utf-8"?>
<formControlPr xmlns="http://schemas.microsoft.com/office/spreadsheetml/2009/9/main" objectType="CheckBox" lockText="1"/>
</file>

<file path=xl/ctrlProps/ctrlProp538.xml><?xml version="1.0" encoding="utf-8"?>
<formControlPr xmlns="http://schemas.microsoft.com/office/spreadsheetml/2009/9/main" objectType="CheckBox" lockText="1"/>
</file>

<file path=xl/ctrlProps/ctrlProp539.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checked="Checked" lockText="1"/>
</file>

<file path=xl/ctrlProps/ctrlProp540.xml><?xml version="1.0" encoding="utf-8"?>
<formControlPr xmlns="http://schemas.microsoft.com/office/spreadsheetml/2009/9/main" objectType="CheckBox" lockText="1"/>
</file>

<file path=xl/ctrlProps/ctrlProp541.xml><?xml version="1.0" encoding="utf-8"?>
<formControlPr xmlns="http://schemas.microsoft.com/office/spreadsheetml/2009/9/main" objectType="CheckBox" lockText="1"/>
</file>

<file path=xl/ctrlProps/ctrlProp542.xml><?xml version="1.0" encoding="utf-8"?>
<formControlPr xmlns="http://schemas.microsoft.com/office/spreadsheetml/2009/9/main" objectType="CheckBox" lockText="1"/>
</file>

<file path=xl/ctrlProps/ctrlProp543.xml><?xml version="1.0" encoding="utf-8"?>
<formControlPr xmlns="http://schemas.microsoft.com/office/spreadsheetml/2009/9/main" objectType="CheckBox" lockText="1"/>
</file>

<file path=xl/ctrlProps/ctrlProp544.xml><?xml version="1.0" encoding="utf-8"?>
<formControlPr xmlns="http://schemas.microsoft.com/office/spreadsheetml/2009/9/main" objectType="CheckBox" lockText="1"/>
</file>

<file path=xl/ctrlProps/ctrlProp545.xml><?xml version="1.0" encoding="utf-8"?>
<formControlPr xmlns="http://schemas.microsoft.com/office/spreadsheetml/2009/9/main" objectType="CheckBox" lockText="1"/>
</file>

<file path=xl/ctrlProps/ctrlProp546.xml><?xml version="1.0" encoding="utf-8"?>
<formControlPr xmlns="http://schemas.microsoft.com/office/spreadsheetml/2009/9/main" objectType="CheckBox" lockText="1"/>
</file>

<file path=xl/ctrlProps/ctrlProp547.xml><?xml version="1.0" encoding="utf-8"?>
<formControlPr xmlns="http://schemas.microsoft.com/office/spreadsheetml/2009/9/main" objectType="CheckBox" lockText="1"/>
</file>

<file path=xl/ctrlProps/ctrlProp548.xml><?xml version="1.0" encoding="utf-8"?>
<formControlPr xmlns="http://schemas.microsoft.com/office/spreadsheetml/2009/9/main" objectType="CheckBox" lockText="1"/>
</file>

<file path=xl/ctrlProps/ctrlProp549.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checked="Checked" lockText="1"/>
</file>

<file path=xl/ctrlProps/ctrlProp550.xml><?xml version="1.0" encoding="utf-8"?>
<formControlPr xmlns="http://schemas.microsoft.com/office/spreadsheetml/2009/9/main" objectType="CheckBox" lockText="1"/>
</file>

<file path=xl/ctrlProps/ctrlProp551.xml><?xml version="1.0" encoding="utf-8"?>
<formControlPr xmlns="http://schemas.microsoft.com/office/spreadsheetml/2009/9/main" objectType="CheckBox" lockText="1"/>
</file>

<file path=xl/ctrlProps/ctrlProp552.xml><?xml version="1.0" encoding="utf-8"?>
<formControlPr xmlns="http://schemas.microsoft.com/office/spreadsheetml/2009/9/main" objectType="CheckBox" lockText="1"/>
</file>

<file path=xl/ctrlProps/ctrlProp553.xml><?xml version="1.0" encoding="utf-8"?>
<formControlPr xmlns="http://schemas.microsoft.com/office/spreadsheetml/2009/9/main" objectType="CheckBox" lockText="1"/>
</file>

<file path=xl/ctrlProps/ctrlProp554.xml><?xml version="1.0" encoding="utf-8"?>
<formControlPr xmlns="http://schemas.microsoft.com/office/spreadsheetml/2009/9/main" objectType="CheckBox" lockText="1"/>
</file>

<file path=xl/ctrlProps/ctrlProp555.xml><?xml version="1.0" encoding="utf-8"?>
<formControlPr xmlns="http://schemas.microsoft.com/office/spreadsheetml/2009/9/main" objectType="CheckBox" lockText="1"/>
</file>

<file path=xl/ctrlProps/ctrlProp556.xml><?xml version="1.0" encoding="utf-8"?>
<formControlPr xmlns="http://schemas.microsoft.com/office/spreadsheetml/2009/9/main" objectType="CheckBox" lockText="1"/>
</file>

<file path=xl/ctrlProps/ctrlProp557.xml><?xml version="1.0" encoding="utf-8"?>
<formControlPr xmlns="http://schemas.microsoft.com/office/spreadsheetml/2009/9/main" objectType="CheckBox" lockText="1"/>
</file>

<file path=xl/ctrlProps/ctrlProp558.xml><?xml version="1.0" encoding="utf-8"?>
<formControlPr xmlns="http://schemas.microsoft.com/office/spreadsheetml/2009/9/main" objectType="CheckBox" lockText="1"/>
</file>

<file path=xl/ctrlProps/ctrlProp559.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checked="Checked" lockText="1"/>
</file>

<file path=xl/ctrlProps/ctrlProp560.xml><?xml version="1.0" encoding="utf-8"?>
<formControlPr xmlns="http://schemas.microsoft.com/office/spreadsheetml/2009/9/main" objectType="CheckBox" lockText="1"/>
</file>

<file path=xl/ctrlProps/ctrlProp561.xml><?xml version="1.0" encoding="utf-8"?>
<formControlPr xmlns="http://schemas.microsoft.com/office/spreadsheetml/2009/9/main" objectType="CheckBox" lockText="1"/>
</file>

<file path=xl/ctrlProps/ctrlProp562.xml><?xml version="1.0" encoding="utf-8"?>
<formControlPr xmlns="http://schemas.microsoft.com/office/spreadsheetml/2009/9/main" objectType="CheckBox" lockText="1"/>
</file>

<file path=xl/ctrlProps/ctrlProp563.xml><?xml version="1.0" encoding="utf-8"?>
<formControlPr xmlns="http://schemas.microsoft.com/office/spreadsheetml/2009/9/main" objectType="CheckBox" lockText="1"/>
</file>

<file path=xl/ctrlProps/ctrlProp564.xml><?xml version="1.0" encoding="utf-8"?>
<formControlPr xmlns="http://schemas.microsoft.com/office/spreadsheetml/2009/9/main" objectType="CheckBox" lockText="1"/>
</file>

<file path=xl/ctrlProps/ctrlProp565.xml><?xml version="1.0" encoding="utf-8"?>
<formControlPr xmlns="http://schemas.microsoft.com/office/spreadsheetml/2009/9/main" objectType="CheckBox" lockText="1"/>
</file>

<file path=xl/ctrlProps/ctrlProp566.xml><?xml version="1.0" encoding="utf-8"?>
<formControlPr xmlns="http://schemas.microsoft.com/office/spreadsheetml/2009/9/main" objectType="CheckBox" lockText="1"/>
</file>

<file path=xl/ctrlProps/ctrlProp567.xml><?xml version="1.0" encoding="utf-8"?>
<formControlPr xmlns="http://schemas.microsoft.com/office/spreadsheetml/2009/9/main" objectType="CheckBox" lockText="1"/>
</file>

<file path=xl/ctrlProps/ctrlProp568.xml><?xml version="1.0" encoding="utf-8"?>
<formControlPr xmlns="http://schemas.microsoft.com/office/spreadsheetml/2009/9/main" objectType="CheckBox" lockText="1"/>
</file>

<file path=xl/ctrlProps/ctrlProp569.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70.xml><?xml version="1.0" encoding="utf-8"?>
<formControlPr xmlns="http://schemas.microsoft.com/office/spreadsheetml/2009/9/main" objectType="CheckBox" lockText="1"/>
</file>

<file path=xl/ctrlProps/ctrlProp571.xml><?xml version="1.0" encoding="utf-8"?>
<formControlPr xmlns="http://schemas.microsoft.com/office/spreadsheetml/2009/9/main" objectType="CheckBox" lockText="1"/>
</file>

<file path=xl/ctrlProps/ctrlProp572.xml><?xml version="1.0" encoding="utf-8"?>
<formControlPr xmlns="http://schemas.microsoft.com/office/spreadsheetml/2009/9/main" objectType="CheckBox" lockText="1"/>
</file>

<file path=xl/ctrlProps/ctrlProp573.xml><?xml version="1.0" encoding="utf-8"?>
<formControlPr xmlns="http://schemas.microsoft.com/office/spreadsheetml/2009/9/main" objectType="CheckBox" lockText="1"/>
</file>

<file path=xl/ctrlProps/ctrlProp574.xml><?xml version="1.0" encoding="utf-8"?>
<formControlPr xmlns="http://schemas.microsoft.com/office/spreadsheetml/2009/9/main" objectType="CheckBox" lockText="1"/>
</file>

<file path=xl/ctrlProps/ctrlProp575.xml><?xml version="1.0" encoding="utf-8"?>
<formControlPr xmlns="http://schemas.microsoft.com/office/spreadsheetml/2009/9/main" objectType="CheckBox" lockText="1"/>
</file>

<file path=xl/ctrlProps/ctrlProp576.xml><?xml version="1.0" encoding="utf-8"?>
<formControlPr xmlns="http://schemas.microsoft.com/office/spreadsheetml/2009/9/main" objectType="CheckBox" lockText="1"/>
</file>

<file path=xl/ctrlProps/ctrlProp577.xml><?xml version="1.0" encoding="utf-8"?>
<formControlPr xmlns="http://schemas.microsoft.com/office/spreadsheetml/2009/9/main" objectType="CheckBox" lockText="1"/>
</file>

<file path=xl/ctrlProps/ctrlProp578.xml><?xml version="1.0" encoding="utf-8"?>
<formControlPr xmlns="http://schemas.microsoft.com/office/spreadsheetml/2009/9/main" objectType="CheckBox" lockText="1"/>
</file>

<file path=xl/ctrlProps/ctrlProp579.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80.xml><?xml version="1.0" encoding="utf-8"?>
<formControlPr xmlns="http://schemas.microsoft.com/office/spreadsheetml/2009/9/main" objectType="CheckBox" lockText="1"/>
</file>

<file path=xl/ctrlProps/ctrlProp581.xml><?xml version="1.0" encoding="utf-8"?>
<formControlPr xmlns="http://schemas.microsoft.com/office/spreadsheetml/2009/9/main" objectType="CheckBox" lockText="1"/>
</file>

<file path=xl/ctrlProps/ctrlProp582.xml><?xml version="1.0" encoding="utf-8"?>
<formControlPr xmlns="http://schemas.microsoft.com/office/spreadsheetml/2009/9/main" objectType="CheckBox" lockText="1"/>
</file>

<file path=xl/ctrlProps/ctrlProp583.xml><?xml version="1.0" encoding="utf-8"?>
<formControlPr xmlns="http://schemas.microsoft.com/office/spreadsheetml/2009/9/main" objectType="CheckBox" lockText="1"/>
</file>

<file path=xl/ctrlProps/ctrlProp584.xml><?xml version="1.0" encoding="utf-8"?>
<formControlPr xmlns="http://schemas.microsoft.com/office/spreadsheetml/2009/9/main" objectType="CheckBox" lockText="1"/>
</file>

<file path=xl/ctrlProps/ctrlProp585.xml><?xml version="1.0" encoding="utf-8"?>
<formControlPr xmlns="http://schemas.microsoft.com/office/spreadsheetml/2009/9/main" objectType="CheckBox" lockText="1"/>
</file>

<file path=xl/ctrlProps/ctrlProp586.xml><?xml version="1.0" encoding="utf-8"?>
<formControlPr xmlns="http://schemas.microsoft.com/office/spreadsheetml/2009/9/main" objectType="CheckBox" lockText="1"/>
</file>

<file path=xl/ctrlProps/ctrlProp587.xml><?xml version="1.0" encoding="utf-8"?>
<formControlPr xmlns="http://schemas.microsoft.com/office/spreadsheetml/2009/9/main" objectType="CheckBox" lockText="1"/>
</file>

<file path=xl/ctrlProps/ctrlProp588.xml><?xml version="1.0" encoding="utf-8"?>
<formControlPr xmlns="http://schemas.microsoft.com/office/spreadsheetml/2009/9/main" objectType="CheckBox" lockText="1"/>
</file>

<file path=xl/ctrlProps/ctrlProp589.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590.xml><?xml version="1.0" encoding="utf-8"?>
<formControlPr xmlns="http://schemas.microsoft.com/office/spreadsheetml/2009/9/main" objectType="CheckBox" lockText="1"/>
</file>

<file path=xl/ctrlProps/ctrlProp591.xml><?xml version="1.0" encoding="utf-8"?>
<formControlPr xmlns="http://schemas.microsoft.com/office/spreadsheetml/2009/9/main" objectType="CheckBox" lockText="1"/>
</file>

<file path=xl/ctrlProps/ctrlProp592.xml><?xml version="1.0" encoding="utf-8"?>
<formControlPr xmlns="http://schemas.microsoft.com/office/spreadsheetml/2009/9/main" objectType="CheckBox" lockText="1"/>
</file>

<file path=xl/ctrlProps/ctrlProp593.xml><?xml version="1.0" encoding="utf-8"?>
<formControlPr xmlns="http://schemas.microsoft.com/office/spreadsheetml/2009/9/main" objectType="CheckBox" lockText="1"/>
</file>

<file path=xl/ctrlProps/ctrlProp594.xml><?xml version="1.0" encoding="utf-8"?>
<formControlPr xmlns="http://schemas.microsoft.com/office/spreadsheetml/2009/9/main" objectType="CheckBox" lockText="1"/>
</file>

<file path=xl/ctrlProps/ctrlProp595.xml><?xml version="1.0" encoding="utf-8"?>
<formControlPr xmlns="http://schemas.microsoft.com/office/spreadsheetml/2009/9/main" objectType="CheckBox" lockText="1"/>
</file>

<file path=xl/ctrlProps/ctrlProp596.xml><?xml version="1.0" encoding="utf-8"?>
<formControlPr xmlns="http://schemas.microsoft.com/office/spreadsheetml/2009/9/main" objectType="CheckBox" lockText="1"/>
</file>

<file path=xl/ctrlProps/ctrlProp597.xml><?xml version="1.0" encoding="utf-8"?>
<formControlPr xmlns="http://schemas.microsoft.com/office/spreadsheetml/2009/9/main" objectType="CheckBox" lockText="1"/>
</file>

<file path=xl/ctrlProps/ctrlProp598.xml><?xml version="1.0" encoding="utf-8"?>
<formControlPr xmlns="http://schemas.microsoft.com/office/spreadsheetml/2009/9/main" objectType="CheckBox" lockText="1"/>
</file>

<file path=xl/ctrlProps/ctrlProp59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checked="Checked" lockText="1"/>
</file>

<file path=xl/ctrlProps/ctrlProp60.xml><?xml version="1.0" encoding="utf-8"?>
<formControlPr xmlns="http://schemas.microsoft.com/office/spreadsheetml/2009/9/main" objectType="CheckBox" lockText="1"/>
</file>

<file path=xl/ctrlProps/ctrlProp600.xml><?xml version="1.0" encoding="utf-8"?>
<formControlPr xmlns="http://schemas.microsoft.com/office/spreadsheetml/2009/9/main" objectType="CheckBox" lockText="1"/>
</file>

<file path=xl/ctrlProps/ctrlProp601.xml><?xml version="1.0" encoding="utf-8"?>
<formControlPr xmlns="http://schemas.microsoft.com/office/spreadsheetml/2009/9/main" objectType="CheckBox" lockText="1"/>
</file>

<file path=xl/ctrlProps/ctrlProp602.xml><?xml version="1.0" encoding="utf-8"?>
<formControlPr xmlns="http://schemas.microsoft.com/office/spreadsheetml/2009/9/main" objectType="CheckBox" lockText="1"/>
</file>

<file path=xl/ctrlProps/ctrlProp603.xml><?xml version="1.0" encoding="utf-8"?>
<formControlPr xmlns="http://schemas.microsoft.com/office/spreadsheetml/2009/9/main" objectType="CheckBox" lockText="1"/>
</file>

<file path=xl/ctrlProps/ctrlProp604.xml><?xml version="1.0" encoding="utf-8"?>
<formControlPr xmlns="http://schemas.microsoft.com/office/spreadsheetml/2009/9/main" objectType="CheckBox" lockText="1"/>
</file>

<file path=xl/ctrlProps/ctrlProp605.xml><?xml version="1.0" encoding="utf-8"?>
<formControlPr xmlns="http://schemas.microsoft.com/office/spreadsheetml/2009/9/main" objectType="CheckBox" lockText="1"/>
</file>

<file path=xl/ctrlProps/ctrlProp606.xml><?xml version="1.0" encoding="utf-8"?>
<formControlPr xmlns="http://schemas.microsoft.com/office/spreadsheetml/2009/9/main" objectType="CheckBox" lockText="1"/>
</file>

<file path=xl/ctrlProps/ctrlProp607.xml><?xml version="1.0" encoding="utf-8"?>
<formControlPr xmlns="http://schemas.microsoft.com/office/spreadsheetml/2009/9/main" objectType="CheckBox" lockText="1"/>
</file>

<file path=xl/ctrlProps/ctrlProp608.xml><?xml version="1.0" encoding="utf-8"?>
<formControlPr xmlns="http://schemas.microsoft.com/office/spreadsheetml/2009/9/main" objectType="CheckBox" lockText="1"/>
</file>

<file path=xl/ctrlProps/ctrlProp609.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checked="Checked" lockText="1"/>
</file>

<file path=xl/ctrlProps/ctrlProp610.xml><?xml version="1.0" encoding="utf-8"?>
<formControlPr xmlns="http://schemas.microsoft.com/office/spreadsheetml/2009/9/main" objectType="CheckBox" lockText="1"/>
</file>

<file path=xl/ctrlProps/ctrlProp611.xml><?xml version="1.0" encoding="utf-8"?>
<formControlPr xmlns="http://schemas.microsoft.com/office/spreadsheetml/2009/9/main" objectType="CheckBox" lockText="1"/>
</file>

<file path=xl/ctrlProps/ctrlProp612.xml><?xml version="1.0" encoding="utf-8"?>
<formControlPr xmlns="http://schemas.microsoft.com/office/spreadsheetml/2009/9/main" objectType="CheckBox" lockText="1"/>
</file>

<file path=xl/ctrlProps/ctrlProp613.xml><?xml version="1.0" encoding="utf-8"?>
<formControlPr xmlns="http://schemas.microsoft.com/office/spreadsheetml/2009/9/main" objectType="CheckBox" lockText="1"/>
</file>

<file path=xl/ctrlProps/ctrlProp614.xml><?xml version="1.0" encoding="utf-8"?>
<formControlPr xmlns="http://schemas.microsoft.com/office/spreadsheetml/2009/9/main" objectType="CheckBox" lockText="1"/>
</file>

<file path=xl/ctrlProps/ctrlProp615.xml><?xml version="1.0" encoding="utf-8"?>
<formControlPr xmlns="http://schemas.microsoft.com/office/spreadsheetml/2009/9/main" objectType="CheckBox" lockText="1"/>
</file>

<file path=xl/ctrlProps/ctrlProp616.xml><?xml version="1.0" encoding="utf-8"?>
<formControlPr xmlns="http://schemas.microsoft.com/office/spreadsheetml/2009/9/main" objectType="CheckBox" lockText="1"/>
</file>

<file path=xl/ctrlProps/ctrlProp617.xml><?xml version="1.0" encoding="utf-8"?>
<formControlPr xmlns="http://schemas.microsoft.com/office/spreadsheetml/2009/9/main" objectType="CheckBox" lockText="1"/>
</file>

<file path=xl/ctrlProps/ctrlProp618.xml><?xml version="1.0" encoding="utf-8"?>
<formControlPr xmlns="http://schemas.microsoft.com/office/spreadsheetml/2009/9/main" objectType="CheckBox" lockText="1"/>
</file>

<file path=xl/ctrlProps/ctrlProp619.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checked="Checked" lockText="1"/>
</file>

<file path=xl/ctrlProps/ctrlProp620.xml><?xml version="1.0" encoding="utf-8"?>
<formControlPr xmlns="http://schemas.microsoft.com/office/spreadsheetml/2009/9/main" objectType="CheckBox" lockText="1"/>
</file>

<file path=xl/ctrlProps/ctrlProp621.xml><?xml version="1.0" encoding="utf-8"?>
<formControlPr xmlns="http://schemas.microsoft.com/office/spreadsheetml/2009/9/main" objectType="CheckBox" lockText="1"/>
</file>

<file path=xl/ctrlProps/ctrlProp622.xml><?xml version="1.0" encoding="utf-8"?>
<formControlPr xmlns="http://schemas.microsoft.com/office/spreadsheetml/2009/9/main" objectType="CheckBox" lockText="1"/>
</file>

<file path=xl/ctrlProps/ctrlProp623.xml><?xml version="1.0" encoding="utf-8"?>
<formControlPr xmlns="http://schemas.microsoft.com/office/spreadsheetml/2009/9/main" objectType="CheckBox" lockText="1"/>
</file>

<file path=xl/ctrlProps/ctrlProp624.xml><?xml version="1.0" encoding="utf-8"?>
<formControlPr xmlns="http://schemas.microsoft.com/office/spreadsheetml/2009/9/main" objectType="CheckBox" lockText="1"/>
</file>

<file path=xl/ctrlProps/ctrlProp625.xml><?xml version="1.0" encoding="utf-8"?>
<formControlPr xmlns="http://schemas.microsoft.com/office/spreadsheetml/2009/9/main" objectType="CheckBox" lockText="1"/>
</file>

<file path=xl/ctrlProps/ctrlProp626.xml><?xml version="1.0" encoding="utf-8"?>
<formControlPr xmlns="http://schemas.microsoft.com/office/spreadsheetml/2009/9/main" objectType="CheckBox" lockText="1"/>
</file>

<file path=xl/ctrlProps/ctrlProp627.xml><?xml version="1.0" encoding="utf-8"?>
<formControlPr xmlns="http://schemas.microsoft.com/office/spreadsheetml/2009/9/main" objectType="CheckBox" lockText="1"/>
</file>

<file path=xl/ctrlProps/ctrlProp628.xml><?xml version="1.0" encoding="utf-8"?>
<formControlPr xmlns="http://schemas.microsoft.com/office/spreadsheetml/2009/9/main" objectType="CheckBox" lockText="1"/>
</file>

<file path=xl/ctrlProps/ctrlProp629.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checked="Checked" lockText="1"/>
</file>

<file path=xl/ctrlProps/ctrlProp630.xml><?xml version="1.0" encoding="utf-8"?>
<formControlPr xmlns="http://schemas.microsoft.com/office/spreadsheetml/2009/9/main" objectType="CheckBox" lockText="1"/>
</file>

<file path=xl/ctrlProps/ctrlProp631.xml><?xml version="1.0" encoding="utf-8"?>
<formControlPr xmlns="http://schemas.microsoft.com/office/spreadsheetml/2009/9/main" objectType="CheckBox" lockText="1"/>
</file>

<file path=xl/ctrlProps/ctrlProp632.xml><?xml version="1.0" encoding="utf-8"?>
<formControlPr xmlns="http://schemas.microsoft.com/office/spreadsheetml/2009/9/main" objectType="CheckBox" lockText="1"/>
</file>

<file path=xl/ctrlProps/ctrlProp633.xml><?xml version="1.0" encoding="utf-8"?>
<formControlPr xmlns="http://schemas.microsoft.com/office/spreadsheetml/2009/9/main" objectType="CheckBox" lockText="1"/>
</file>

<file path=xl/ctrlProps/ctrlProp634.xml><?xml version="1.0" encoding="utf-8"?>
<formControlPr xmlns="http://schemas.microsoft.com/office/spreadsheetml/2009/9/main" objectType="CheckBox" lockText="1"/>
</file>

<file path=xl/ctrlProps/ctrlProp635.xml><?xml version="1.0" encoding="utf-8"?>
<formControlPr xmlns="http://schemas.microsoft.com/office/spreadsheetml/2009/9/main" objectType="CheckBox" lockText="1"/>
</file>

<file path=xl/ctrlProps/ctrlProp636.xml><?xml version="1.0" encoding="utf-8"?>
<formControlPr xmlns="http://schemas.microsoft.com/office/spreadsheetml/2009/9/main" objectType="CheckBox" lockText="1"/>
</file>

<file path=xl/ctrlProps/ctrlProp637.xml><?xml version="1.0" encoding="utf-8"?>
<formControlPr xmlns="http://schemas.microsoft.com/office/spreadsheetml/2009/9/main" objectType="CheckBox" lockText="1"/>
</file>

<file path=xl/ctrlProps/ctrlProp638.xml><?xml version="1.0" encoding="utf-8"?>
<formControlPr xmlns="http://schemas.microsoft.com/office/spreadsheetml/2009/9/main" objectType="CheckBox" lockText="1"/>
</file>

<file path=xl/ctrlProps/ctrlProp639.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checked="Checked" lockText="1"/>
</file>

<file path=xl/ctrlProps/ctrlProp640.xml><?xml version="1.0" encoding="utf-8"?>
<formControlPr xmlns="http://schemas.microsoft.com/office/spreadsheetml/2009/9/main" objectType="CheckBox" lockText="1"/>
</file>

<file path=xl/ctrlProps/ctrlProp641.xml><?xml version="1.0" encoding="utf-8"?>
<formControlPr xmlns="http://schemas.microsoft.com/office/spreadsheetml/2009/9/main" objectType="CheckBox" lockText="1"/>
</file>

<file path=xl/ctrlProps/ctrlProp642.xml><?xml version="1.0" encoding="utf-8"?>
<formControlPr xmlns="http://schemas.microsoft.com/office/spreadsheetml/2009/9/main" objectType="CheckBox" lockText="1"/>
</file>

<file path=xl/ctrlProps/ctrlProp643.xml><?xml version="1.0" encoding="utf-8"?>
<formControlPr xmlns="http://schemas.microsoft.com/office/spreadsheetml/2009/9/main" objectType="CheckBox" lockText="1"/>
</file>

<file path=xl/ctrlProps/ctrlProp644.xml><?xml version="1.0" encoding="utf-8"?>
<formControlPr xmlns="http://schemas.microsoft.com/office/spreadsheetml/2009/9/main" objectType="CheckBox" lockText="1"/>
</file>

<file path=xl/ctrlProps/ctrlProp645.xml><?xml version="1.0" encoding="utf-8"?>
<formControlPr xmlns="http://schemas.microsoft.com/office/spreadsheetml/2009/9/main" objectType="CheckBox" lockText="1"/>
</file>

<file path=xl/ctrlProps/ctrlProp646.xml><?xml version="1.0" encoding="utf-8"?>
<formControlPr xmlns="http://schemas.microsoft.com/office/spreadsheetml/2009/9/main" objectType="CheckBox" lockText="1"/>
</file>

<file path=xl/ctrlProps/ctrlProp647.xml><?xml version="1.0" encoding="utf-8"?>
<formControlPr xmlns="http://schemas.microsoft.com/office/spreadsheetml/2009/9/main" objectType="CheckBox" lockText="1"/>
</file>

<file path=xl/ctrlProps/ctrlProp648.xml><?xml version="1.0" encoding="utf-8"?>
<formControlPr xmlns="http://schemas.microsoft.com/office/spreadsheetml/2009/9/main" objectType="CheckBox" lockText="1"/>
</file>

<file path=xl/ctrlProps/ctrlProp649.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50.xml><?xml version="1.0" encoding="utf-8"?>
<formControlPr xmlns="http://schemas.microsoft.com/office/spreadsheetml/2009/9/main" objectType="CheckBox" lockText="1"/>
</file>

<file path=xl/ctrlProps/ctrlProp651.xml><?xml version="1.0" encoding="utf-8"?>
<formControlPr xmlns="http://schemas.microsoft.com/office/spreadsheetml/2009/9/main" objectType="CheckBox" lockText="1"/>
</file>

<file path=xl/ctrlProps/ctrlProp652.xml><?xml version="1.0" encoding="utf-8"?>
<formControlPr xmlns="http://schemas.microsoft.com/office/spreadsheetml/2009/9/main" objectType="CheckBox" lockText="1"/>
</file>

<file path=xl/ctrlProps/ctrlProp653.xml><?xml version="1.0" encoding="utf-8"?>
<formControlPr xmlns="http://schemas.microsoft.com/office/spreadsheetml/2009/9/main" objectType="CheckBox" lockText="1"/>
</file>

<file path=xl/ctrlProps/ctrlProp654.xml><?xml version="1.0" encoding="utf-8"?>
<formControlPr xmlns="http://schemas.microsoft.com/office/spreadsheetml/2009/9/main" objectType="CheckBox" lockText="1"/>
</file>

<file path=xl/ctrlProps/ctrlProp655.xml><?xml version="1.0" encoding="utf-8"?>
<formControlPr xmlns="http://schemas.microsoft.com/office/spreadsheetml/2009/9/main" objectType="CheckBox" lockText="1"/>
</file>

<file path=xl/ctrlProps/ctrlProp656.xml><?xml version="1.0" encoding="utf-8"?>
<formControlPr xmlns="http://schemas.microsoft.com/office/spreadsheetml/2009/9/main" objectType="CheckBox" lockText="1"/>
</file>

<file path=xl/ctrlProps/ctrlProp657.xml><?xml version="1.0" encoding="utf-8"?>
<formControlPr xmlns="http://schemas.microsoft.com/office/spreadsheetml/2009/9/main" objectType="CheckBox" lockText="1"/>
</file>

<file path=xl/ctrlProps/ctrlProp658.xml><?xml version="1.0" encoding="utf-8"?>
<formControlPr xmlns="http://schemas.microsoft.com/office/spreadsheetml/2009/9/main" objectType="CheckBox" lockText="1"/>
</file>

<file path=xl/ctrlProps/ctrlProp659.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60.xml><?xml version="1.0" encoding="utf-8"?>
<formControlPr xmlns="http://schemas.microsoft.com/office/spreadsheetml/2009/9/main" objectType="CheckBox" lockText="1"/>
</file>

<file path=xl/ctrlProps/ctrlProp661.xml><?xml version="1.0" encoding="utf-8"?>
<formControlPr xmlns="http://schemas.microsoft.com/office/spreadsheetml/2009/9/main" objectType="CheckBox" lockText="1"/>
</file>

<file path=xl/ctrlProps/ctrlProp662.xml><?xml version="1.0" encoding="utf-8"?>
<formControlPr xmlns="http://schemas.microsoft.com/office/spreadsheetml/2009/9/main" objectType="CheckBox" lockText="1"/>
</file>

<file path=xl/ctrlProps/ctrlProp663.xml><?xml version="1.0" encoding="utf-8"?>
<formControlPr xmlns="http://schemas.microsoft.com/office/spreadsheetml/2009/9/main" objectType="CheckBox" lockText="1"/>
</file>

<file path=xl/ctrlProps/ctrlProp664.xml><?xml version="1.0" encoding="utf-8"?>
<formControlPr xmlns="http://schemas.microsoft.com/office/spreadsheetml/2009/9/main" objectType="CheckBox" lockText="1"/>
</file>

<file path=xl/ctrlProps/ctrlProp665.xml><?xml version="1.0" encoding="utf-8"?>
<formControlPr xmlns="http://schemas.microsoft.com/office/spreadsheetml/2009/9/main" objectType="CheckBox" lockText="1"/>
</file>

<file path=xl/ctrlProps/ctrlProp666.xml><?xml version="1.0" encoding="utf-8"?>
<formControlPr xmlns="http://schemas.microsoft.com/office/spreadsheetml/2009/9/main" objectType="CheckBox" lockText="1"/>
</file>

<file path=xl/ctrlProps/ctrlProp667.xml><?xml version="1.0" encoding="utf-8"?>
<formControlPr xmlns="http://schemas.microsoft.com/office/spreadsheetml/2009/9/main" objectType="CheckBox" lockText="1"/>
</file>

<file path=xl/ctrlProps/ctrlProp668.xml><?xml version="1.0" encoding="utf-8"?>
<formControlPr xmlns="http://schemas.microsoft.com/office/spreadsheetml/2009/9/main" objectType="CheckBox" lockText="1"/>
</file>

<file path=xl/ctrlProps/ctrlProp669.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70.xml><?xml version="1.0" encoding="utf-8"?>
<formControlPr xmlns="http://schemas.microsoft.com/office/spreadsheetml/2009/9/main" objectType="CheckBox" lockText="1"/>
</file>

<file path=xl/ctrlProps/ctrlProp671.xml><?xml version="1.0" encoding="utf-8"?>
<formControlPr xmlns="http://schemas.microsoft.com/office/spreadsheetml/2009/9/main" objectType="CheckBox" lockText="1"/>
</file>

<file path=xl/ctrlProps/ctrlProp672.xml><?xml version="1.0" encoding="utf-8"?>
<formControlPr xmlns="http://schemas.microsoft.com/office/spreadsheetml/2009/9/main" objectType="CheckBox" lockText="1"/>
</file>

<file path=xl/ctrlProps/ctrlProp673.xml><?xml version="1.0" encoding="utf-8"?>
<formControlPr xmlns="http://schemas.microsoft.com/office/spreadsheetml/2009/9/main" objectType="CheckBox" lockText="1"/>
</file>

<file path=xl/ctrlProps/ctrlProp674.xml><?xml version="1.0" encoding="utf-8"?>
<formControlPr xmlns="http://schemas.microsoft.com/office/spreadsheetml/2009/9/main" objectType="CheckBox" lockText="1"/>
</file>

<file path=xl/ctrlProps/ctrlProp675.xml><?xml version="1.0" encoding="utf-8"?>
<formControlPr xmlns="http://schemas.microsoft.com/office/spreadsheetml/2009/9/main" objectType="CheckBox" lockText="1"/>
</file>

<file path=xl/ctrlProps/ctrlProp676.xml><?xml version="1.0" encoding="utf-8"?>
<formControlPr xmlns="http://schemas.microsoft.com/office/spreadsheetml/2009/9/main" objectType="CheckBox" lockText="1"/>
</file>

<file path=xl/ctrlProps/ctrlProp677.xml><?xml version="1.0" encoding="utf-8"?>
<formControlPr xmlns="http://schemas.microsoft.com/office/spreadsheetml/2009/9/main" objectType="CheckBox" lockText="1"/>
</file>

<file path=xl/ctrlProps/ctrlProp678.xml><?xml version="1.0" encoding="utf-8"?>
<formControlPr xmlns="http://schemas.microsoft.com/office/spreadsheetml/2009/9/main" objectType="CheckBox" lockText="1"/>
</file>

<file path=xl/ctrlProps/ctrlProp679.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80.xml><?xml version="1.0" encoding="utf-8"?>
<formControlPr xmlns="http://schemas.microsoft.com/office/spreadsheetml/2009/9/main" objectType="CheckBox" lockText="1"/>
</file>

<file path=xl/ctrlProps/ctrlProp681.xml><?xml version="1.0" encoding="utf-8"?>
<formControlPr xmlns="http://schemas.microsoft.com/office/spreadsheetml/2009/9/main" objectType="CheckBox" lockText="1"/>
</file>

<file path=xl/ctrlProps/ctrlProp682.xml><?xml version="1.0" encoding="utf-8"?>
<formControlPr xmlns="http://schemas.microsoft.com/office/spreadsheetml/2009/9/main" objectType="CheckBox" lockText="1"/>
</file>

<file path=xl/ctrlProps/ctrlProp683.xml><?xml version="1.0" encoding="utf-8"?>
<formControlPr xmlns="http://schemas.microsoft.com/office/spreadsheetml/2009/9/main" objectType="CheckBox" lockText="1"/>
</file>

<file path=xl/ctrlProps/ctrlProp684.xml><?xml version="1.0" encoding="utf-8"?>
<formControlPr xmlns="http://schemas.microsoft.com/office/spreadsheetml/2009/9/main" objectType="CheckBox" lockText="1"/>
</file>

<file path=xl/ctrlProps/ctrlProp685.xml><?xml version="1.0" encoding="utf-8"?>
<formControlPr xmlns="http://schemas.microsoft.com/office/spreadsheetml/2009/9/main" objectType="CheckBox" lockText="1"/>
</file>

<file path=xl/ctrlProps/ctrlProp686.xml><?xml version="1.0" encoding="utf-8"?>
<formControlPr xmlns="http://schemas.microsoft.com/office/spreadsheetml/2009/9/main" objectType="CheckBox" lockText="1"/>
</file>

<file path=xl/ctrlProps/ctrlProp687.xml><?xml version="1.0" encoding="utf-8"?>
<formControlPr xmlns="http://schemas.microsoft.com/office/spreadsheetml/2009/9/main" objectType="CheckBox" lockText="1"/>
</file>

<file path=xl/ctrlProps/ctrlProp688.xml><?xml version="1.0" encoding="utf-8"?>
<formControlPr xmlns="http://schemas.microsoft.com/office/spreadsheetml/2009/9/main" objectType="CheckBox" lockText="1"/>
</file>

<file path=xl/ctrlProps/ctrlProp689.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checked="Checked" lockText="1"/>
</file>

<file path=xl/ctrlProps/ctrlProp690.xml><?xml version="1.0" encoding="utf-8"?>
<formControlPr xmlns="http://schemas.microsoft.com/office/spreadsheetml/2009/9/main" objectType="CheckBox" lockText="1"/>
</file>

<file path=xl/ctrlProps/ctrlProp691.xml><?xml version="1.0" encoding="utf-8"?>
<formControlPr xmlns="http://schemas.microsoft.com/office/spreadsheetml/2009/9/main" objectType="CheckBox" lockText="1"/>
</file>

<file path=xl/ctrlProps/ctrlProp692.xml><?xml version="1.0" encoding="utf-8"?>
<formControlPr xmlns="http://schemas.microsoft.com/office/spreadsheetml/2009/9/main" objectType="CheckBox" lockText="1"/>
</file>

<file path=xl/ctrlProps/ctrlProp693.xml><?xml version="1.0" encoding="utf-8"?>
<formControlPr xmlns="http://schemas.microsoft.com/office/spreadsheetml/2009/9/main" objectType="CheckBox" lockText="1"/>
</file>

<file path=xl/ctrlProps/ctrlProp694.xml><?xml version="1.0" encoding="utf-8"?>
<formControlPr xmlns="http://schemas.microsoft.com/office/spreadsheetml/2009/9/main" objectType="CheckBox" lockText="1"/>
</file>

<file path=xl/ctrlProps/ctrlProp695.xml><?xml version="1.0" encoding="utf-8"?>
<formControlPr xmlns="http://schemas.microsoft.com/office/spreadsheetml/2009/9/main" objectType="CheckBox" lockText="1"/>
</file>

<file path=xl/ctrlProps/ctrlProp696.xml><?xml version="1.0" encoding="utf-8"?>
<formControlPr xmlns="http://schemas.microsoft.com/office/spreadsheetml/2009/9/main" objectType="CheckBox" lockText="1"/>
</file>

<file path=xl/ctrlProps/ctrlProp697.xml><?xml version="1.0" encoding="utf-8"?>
<formControlPr xmlns="http://schemas.microsoft.com/office/spreadsheetml/2009/9/main" objectType="CheckBox" lockText="1"/>
</file>

<file path=xl/ctrlProps/ctrlProp698.xml><?xml version="1.0" encoding="utf-8"?>
<formControlPr xmlns="http://schemas.microsoft.com/office/spreadsheetml/2009/9/main" objectType="CheckBox" lockText="1"/>
</file>

<file path=xl/ctrlProps/ctrlProp69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lockText="1"/>
</file>

<file path=xl/ctrlProps/ctrlProp70.xml><?xml version="1.0" encoding="utf-8"?>
<formControlPr xmlns="http://schemas.microsoft.com/office/spreadsheetml/2009/9/main" objectType="CheckBox" checked="Checked" lockText="1"/>
</file>

<file path=xl/ctrlProps/ctrlProp700.xml><?xml version="1.0" encoding="utf-8"?>
<formControlPr xmlns="http://schemas.microsoft.com/office/spreadsheetml/2009/9/main" objectType="CheckBox" lockText="1"/>
</file>

<file path=xl/ctrlProps/ctrlProp701.xml><?xml version="1.0" encoding="utf-8"?>
<formControlPr xmlns="http://schemas.microsoft.com/office/spreadsheetml/2009/9/main" objectType="CheckBox" lockText="1"/>
</file>

<file path=xl/ctrlProps/ctrlProp702.xml><?xml version="1.0" encoding="utf-8"?>
<formControlPr xmlns="http://schemas.microsoft.com/office/spreadsheetml/2009/9/main" objectType="CheckBox" lockText="1"/>
</file>

<file path=xl/ctrlProps/ctrlProp703.xml><?xml version="1.0" encoding="utf-8"?>
<formControlPr xmlns="http://schemas.microsoft.com/office/spreadsheetml/2009/9/main" objectType="CheckBox" lockText="1"/>
</file>

<file path=xl/ctrlProps/ctrlProp704.xml><?xml version="1.0" encoding="utf-8"?>
<formControlPr xmlns="http://schemas.microsoft.com/office/spreadsheetml/2009/9/main" objectType="CheckBox" lockText="1"/>
</file>

<file path=xl/ctrlProps/ctrlProp705.xml><?xml version="1.0" encoding="utf-8"?>
<formControlPr xmlns="http://schemas.microsoft.com/office/spreadsheetml/2009/9/main" objectType="CheckBox" lockText="1"/>
</file>

<file path=xl/ctrlProps/ctrlProp706.xml><?xml version="1.0" encoding="utf-8"?>
<formControlPr xmlns="http://schemas.microsoft.com/office/spreadsheetml/2009/9/main" objectType="CheckBox" lockText="1"/>
</file>

<file path=xl/ctrlProps/ctrlProp707.xml><?xml version="1.0" encoding="utf-8"?>
<formControlPr xmlns="http://schemas.microsoft.com/office/spreadsheetml/2009/9/main" objectType="CheckBox" lockText="1"/>
</file>

<file path=xl/ctrlProps/ctrlProp708.xml><?xml version="1.0" encoding="utf-8"?>
<formControlPr xmlns="http://schemas.microsoft.com/office/spreadsheetml/2009/9/main" objectType="CheckBox" lockText="1"/>
</file>

<file path=xl/ctrlProps/ctrlProp709.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checked="Checked" lockText="1"/>
</file>

<file path=xl/ctrlProps/ctrlProp710.xml><?xml version="1.0" encoding="utf-8"?>
<formControlPr xmlns="http://schemas.microsoft.com/office/spreadsheetml/2009/9/main" objectType="CheckBox" lockText="1"/>
</file>

<file path=xl/ctrlProps/ctrlProp711.xml><?xml version="1.0" encoding="utf-8"?>
<formControlPr xmlns="http://schemas.microsoft.com/office/spreadsheetml/2009/9/main" objectType="CheckBox" lockText="1"/>
</file>

<file path=xl/ctrlProps/ctrlProp712.xml><?xml version="1.0" encoding="utf-8"?>
<formControlPr xmlns="http://schemas.microsoft.com/office/spreadsheetml/2009/9/main" objectType="CheckBox" lockText="1"/>
</file>

<file path=xl/ctrlProps/ctrlProp713.xml><?xml version="1.0" encoding="utf-8"?>
<formControlPr xmlns="http://schemas.microsoft.com/office/spreadsheetml/2009/9/main" objectType="CheckBox" lockText="1"/>
</file>

<file path=xl/ctrlProps/ctrlProp714.xml><?xml version="1.0" encoding="utf-8"?>
<formControlPr xmlns="http://schemas.microsoft.com/office/spreadsheetml/2009/9/main" objectType="CheckBox" lockText="1"/>
</file>

<file path=xl/ctrlProps/ctrlProp715.xml><?xml version="1.0" encoding="utf-8"?>
<formControlPr xmlns="http://schemas.microsoft.com/office/spreadsheetml/2009/9/main" objectType="CheckBox" lockText="1"/>
</file>

<file path=xl/ctrlProps/ctrlProp716.xml><?xml version="1.0" encoding="utf-8"?>
<formControlPr xmlns="http://schemas.microsoft.com/office/spreadsheetml/2009/9/main" objectType="CheckBox" lockText="1"/>
</file>

<file path=xl/ctrlProps/ctrlProp717.xml><?xml version="1.0" encoding="utf-8"?>
<formControlPr xmlns="http://schemas.microsoft.com/office/spreadsheetml/2009/9/main" objectType="CheckBox" lockText="1"/>
</file>

<file path=xl/ctrlProps/ctrlProp718.xml><?xml version="1.0" encoding="utf-8"?>
<formControlPr xmlns="http://schemas.microsoft.com/office/spreadsheetml/2009/9/main" objectType="CheckBox" lockText="1"/>
</file>

<file path=xl/ctrlProps/ctrlProp719.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checked="Checked" lockText="1"/>
</file>

<file path=xl/ctrlProps/ctrlProp720.xml><?xml version="1.0" encoding="utf-8"?>
<formControlPr xmlns="http://schemas.microsoft.com/office/spreadsheetml/2009/9/main" objectType="CheckBox" lockText="1"/>
</file>

<file path=xl/ctrlProps/ctrlProp721.xml><?xml version="1.0" encoding="utf-8"?>
<formControlPr xmlns="http://schemas.microsoft.com/office/spreadsheetml/2009/9/main" objectType="CheckBox" lockText="1"/>
</file>

<file path=xl/ctrlProps/ctrlProp722.xml><?xml version="1.0" encoding="utf-8"?>
<formControlPr xmlns="http://schemas.microsoft.com/office/spreadsheetml/2009/9/main" objectType="CheckBox" lockText="1"/>
</file>

<file path=xl/ctrlProps/ctrlProp723.xml><?xml version="1.0" encoding="utf-8"?>
<formControlPr xmlns="http://schemas.microsoft.com/office/spreadsheetml/2009/9/main" objectType="CheckBox" lockText="1"/>
</file>

<file path=xl/ctrlProps/ctrlProp724.xml><?xml version="1.0" encoding="utf-8"?>
<formControlPr xmlns="http://schemas.microsoft.com/office/spreadsheetml/2009/9/main" objectType="CheckBox" lockText="1"/>
</file>

<file path=xl/ctrlProps/ctrlProp725.xml><?xml version="1.0" encoding="utf-8"?>
<formControlPr xmlns="http://schemas.microsoft.com/office/spreadsheetml/2009/9/main" objectType="CheckBox" lockText="1"/>
</file>

<file path=xl/ctrlProps/ctrlProp726.xml><?xml version="1.0" encoding="utf-8"?>
<formControlPr xmlns="http://schemas.microsoft.com/office/spreadsheetml/2009/9/main" objectType="CheckBox" lockText="1"/>
</file>

<file path=xl/ctrlProps/ctrlProp727.xml><?xml version="1.0" encoding="utf-8"?>
<formControlPr xmlns="http://schemas.microsoft.com/office/spreadsheetml/2009/9/main" objectType="CheckBox" lockText="1"/>
</file>

<file path=xl/ctrlProps/ctrlProp728.xml><?xml version="1.0" encoding="utf-8"?>
<formControlPr xmlns="http://schemas.microsoft.com/office/spreadsheetml/2009/9/main" objectType="CheckBox" lockText="1"/>
</file>

<file path=xl/ctrlProps/ctrlProp729.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30.xml><?xml version="1.0" encoding="utf-8"?>
<formControlPr xmlns="http://schemas.microsoft.com/office/spreadsheetml/2009/9/main" objectType="CheckBox" lockText="1"/>
</file>

<file path=xl/ctrlProps/ctrlProp731.xml><?xml version="1.0" encoding="utf-8"?>
<formControlPr xmlns="http://schemas.microsoft.com/office/spreadsheetml/2009/9/main" objectType="CheckBox" lockText="1"/>
</file>

<file path=xl/ctrlProps/ctrlProp732.xml><?xml version="1.0" encoding="utf-8"?>
<formControlPr xmlns="http://schemas.microsoft.com/office/spreadsheetml/2009/9/main" objectType="CheckBox" lockText="1"/>
</file>

<file path=xl/ctrlProps/ctrlProp733.xml><?xml version="1.0" encoding="utf-8"?>
<formControlPr xmlns="http://schemas.microsoft.com/office/spreadsheetml/2009/9/main" objectType="CheckBox" lockText="1"/>
</file>

<file path=xl/ctrlProps/ctrlProp734.xml><?xml version="1.0" encoding="utf-8"?>
<formControlPr xmlns="http://schemas.microsoft.com/office/spreadsheetml/2009/9/main" objectType="CheckBox" lockText="1"/>
</file>

<file path=xl/ctrlProps/ctrlProp735.xml><?xml version="1.0" encoding="utf-8"?>
<formControlPr xmlns="http://schemas.microsoft.com/office/spreadsheetml/2009/9/main" objectType="CheckBox" lockText="1"/>
</file>

<file path=xl/ctrlProps/ctrlProp736.xml><?xml version="1.0" encoding="utf-8"?>
<formControlPr xmlns="http://schemas.microsoft.com/office/spreadsheetml/2009/9/main" objectType="CheckBox" lockText="1"/>
</file>

<file path=xl/ctrlProps/ctrlProp737.xml><?xml version="1.0" encoding="utf-8"?>
<formControlPr xmlns="http://schemas.microsoft.com/office/spreadsheetml/2009/9/main" objectType="CheckBox" lockText="1"/>
</file>

<file path=xl/ctrlProps/ctrlProp738.xml><?xml version="1.0" encoding="utf-8"?>
<formControlPr xmlns="http://schemas.microsoft.com/office/spreadsheetml/2009/9/main" objectType="CheckBox" lockText="1"/>
</file>

<file path=xl/ctrlProps/ctrlProp739.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40.xml><?xml version="1.0" encoding="utf-8"?>
<formControlPr xmlns="http://schemas.microsoft.com/office/spreadsheetml/2009/9/main" objectType="CheckBox" lockText="1"/>
</file>

<file path=xl/ctrlProps/ctrlProp741.xml><?xml version="1.0" encoding="utf-8"?>
<formControlPr xmlns="http://schemas.microsoft.com/office/spreadsheetml/2009/9/main" objectType="CheckBox" lockText="1"/>
</file>

<file path=xl/ctrlProps/ctrlProp742.xml><?xml version="1.0" encoding="utf-8"?>
<formControlPr xmlns="http://schemas.microsoft.com/office/spreadsheetml/2009/9/main" objectType="CheckBox" lockText="1"/>
</file>

<file path=xl/ctrlProps/ctrlProp743.xml><?xml version="1.0" encoding="utf-8"?>
<formControlPr xmlns="http://schemas.microsoft.com/office/spreadsheetml/2009/9/main" objectType="CheckBox" lockText="1"/>
</file>

<file path=xl/ctrlProps/ctrlProp744.xml><?xml version="1.0" encoding="utf-8"?>
<formControlPr xmlns="http://schemas.microsoft.com/office/spreadsheetml/2009/9/main" objectType="CheckBox" lockText="1"/>
</file>

<file path=xl/ctrlProps/ctrlProp745.xml><?xml version="1.0" encoding="utf-8"?>
<formControlPr xmlns="http://schemas.microsoft.com/office/spreadsheetml/2009/9/main" objectType="CheckBox" lockText="1"/>
</file>

<file path=xl/ctrlProps/ctrlProp746.xml><?xml version="1.0" encoding="utf-8"?>
<formControlPr xmlns="http://schemas.microsoft.com/office/spreadsheetml/2009/9/main" objectType="CheckBox" lockText="1"/>
</file>

<file path=xl/ctrlProps/ctrlProp747.xml><?xml version="1.0" encoding="utf-8"?>
<formControlPr xmlns="http://schemas.microsoft.com/office/spreadsheetml/2009/9/main" objectType="CheckBox" lockText="1"/>
</file>

<file path=xl/ctrlProps/ctrlProp748.xml><?xml version="1.0" encoding="utf-8"?>
<formControlPr xmlns="http://schemas.microsoft.com/office/spreadsheetml/2009/9/main" objectType="CheckBox" lockText="1"/>
</file>

<file path=xl/ctrlProps/ctrlProp749.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50.xml><?xml version="1.0" encoding="utf-8"?>
<formControlPr xmlns="http://schemas.microsoft.com/office/spreadsheetml/2009/9/main" objectType="CheckBox" lockText="1"/>
</file>

<file path=xl/ctrlProps/ctrlProp751.xml><?xml version="1.0" encoding="utf-8"?>
<formControlPr xmlns="http://schemas.microsoft.com/office/spreadsheetml/2009/9/main" objectType="CheckBox" lockText="1"/>
</file>

<file path=xl/ctrlProps/ctrlProp752.xml><?xml version="1.0" encoding="utf-8"?>
<formControlPr xmlns="http://schemas.microsoft.com/office/spreadsheetml/2009/9/main" objectType="CheckBox" lockText="1"/>
</file>

<file path=xl/ctrlProps/ctrlProp753.xml><?xml version="1.0" encoding="utf-8"?>
<formControlPr xmlns="http://schemas.microsoft.com/office/spreadsheetml/2009/9/main" objectType="CheckBox" lockText="1"/>
</file>

<file path=xl/ctrlProps/ctrlProp754.xml><?xml version="1.0" encoding="utf-8"?>
<formControlPr xmlns="http://schemas.microsoft.com/office/spreadsheetml/2009/9/main" objectType="CheckBox" lockText="1"/>
</file>

<file path=xl/ctrlProps/ctrlProp755.xml><?xml version="1.0" encoding="utf-8"?>
<formControlPr xmlns="http://schemas.microsoft.com/office/spreadsheetml/2009/9/main" objectType="CheckBox" lockText="1"/>
</file>

<file path=xl/ctrlProps/ctrlProp756.xml><?xml version="1.0" encoding="utf-8"?>
<formControlPr xmlns="http://schemas.microsoft.com/office/spreadsheetml/2009/9/main" objectType="CheckBox" lockText="1"/>
</file>

<file path=xl/ctrlProps/ctrlProp757.xml><?xml version="1.0" encoding="utf-8"?>
<formControlPr xmlns="http://schemas.microsoft.com/office/spreadsheetml/2009/9/main" objectType="CheckBox" lockText="1"/>
</file>

<file path=xl/ctrlProps/ctrlProp758.xml><?xml version="1.0" encoding="utf-8"?>
<formControlPr xmlns="http://schemas.microsoft.com/office/spreadsheetml/2009/9/main" objectType="CheckBox" lockText="1"/>
</file>

<file path=xl/ctrlProps/ctrlProp759.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60.xml><?xml version="1.0" encoding="utf-8"?>
<formControlPr xmlns="http://schemas.microsoft.com/office/spreadsheetml/2009/9/main" objectType="CheckBox" lockText="1"/>
</file>

<file path=xl/ctrlProps/ctrlProp761.xml><?xml version="1.0" encoding="utf-8"?>
<formControlPr xmlns="http://schemas.microsoft.com/office/spreadsheetml/2009/9/main" objectType="CheckBox" lockText="1"/>
</file>

<file path=xl/ctrlProps/ctrlProp762.xml><?xml version="1.0" encoding="utf-8"?>
<formControlPr xmlns="http://schemas.microsoft.com/office/spreadsheetml/2009/9/main" objectType="CheckBox" lockText="1"/>
</file>

<file path=xl/ctrlProps/ctrlProp763.xml><?xml version="1.0" encoding="utf-8"?>
<formControlPr xmlns="http://schemas.microsoft.com/office/spreadsheetml/2009/9/main" objectType="CheckBox" lockText="1"/>
</file>

<file path=xl/ctrlProps/ctrlProp764.xml><?xml version="1.0" encoding="utf-8"?>
<formControlPr xmlns="http://schemas.microsoft.com/office/spreadsheetml/2009/9/main" objectType="CheckBox" lockText="1"/>
</file>

<file path=xl/ctrlProps/ctrlProp765.xml><?xml version="1.0" encoding="utf-8"?>
<formControlPr xmlns="http://schemas.microsoft.com/office/spreadsheetml/2009/9/main" objectType="CheckBox" lockText="1"/>
</file>

<file path=xl/ctrlProps/ctrlProp766.xml><?xml version="1.0" encoding="utf-8"?>
<formControlPr xmlns="http://schemas.microsoft.com/office/spreadsheetml/2009/9/main" objectType="CheckBox" lockText="1"/>
</file>

<file path=xl/ctrlProps/ctrlProp767.xml><?xml version="1.0" encoding="utf-8"?>
<formControlPr xmlns="http://schemas.microsoft.com/office/spreadsheetml/2009/9/main" objectType="CheckBox" lockText="1"/>
</file>

<file path=xl/ctrlProps/ctrlProp768.xml><?xml version="1.0" encoding="utf-8"?>
<formControlPr xmlns="http://schemas.microsoft.com/office/spreadsheetml/2009/9/main" objectType="CheckBox" lockText="1"/>
</file>

<file path=xl/ctrlProps/ctrlProp769.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checked="Checked" lockText="1"/>
</file>

<file path=xl/ctrlProps/ctrlProp770.xml><?xml version="1.0" encoding="utf-8"?>
<formControlPr xmlns="http://schemas.microsoft.com/office/spreadsheetml/2009/9/main" objectType="CheckBox" lockText="1"/>
</file>

<file path=xl/ctrlProps/ctrlProp771.xml><?xml version="1.0" encoding="utf-8"?>
<formControlPr xmlns="http://schemas.microsoft.com/office/spreadsheetml/2009/9/main" objectType="CheckBox" lockText="1"/>
</file>

<file path=xl/ctrlProps/ctrlProp772.xml><?xml version="1.0" encoding="utf-8"?>
<formControlPr xmlns="http://schemas.microsoft.com/office/spreadsheetml/2009/9/main" objectType="CheckBox" lockText="1"/>
</file>

<file path=xl/ctrlProps/ctrlProp773.xml><?xml version="1.0" encoding="utf-8"?>
<formControlPr xmlns="http://schemas.microsoft.com/office/spreadsheetml/2009/9/main" objectType="CheckBox" lockText="1"/>
</file>

<file path=xl/ctrlProps/ctrlProp774.xml><?xml version="1.0" encoding="utf-8"?>
<formControlPr xmlns="http://schemas.microsoft.com/office/spreadsheetml/2009/9/main" objectType="CheckBox" lockText="1"/>
</file>

<file path=xl/ctrlProps/ctrlProp775.xml><?xml version="1.0" encoding="utf-8"?>
<formControlPr xmlns="http://schemas.microsoft.com/office/spreadsheetml/2009/9/main" objectType="CheckBox" lockText="1"/>
</file>

<file path=xl/ctrlProps/ctrlProp776.xml><?xml version="1.0" encoding="utf-8"?>
<formControlPr xmlns="http://schemas.microsoft.com/office/spreadsheetml/2009/9/main" objectType="CheckBox" lockText="1"/>
</file>

<file path=xl/ctrlProps/ctrlProp777.xml><?xml version="1.0" encoding="utf-8"?>
<formControlPr xmlns="http://schemas.microsoft.com/office/spreadsheetml/2009/9/main" objectType="CheckBox" lockText="1"/>
</file>

<file path=xl/ctrlProps/ctrlProp778.xml><?xml version="1.0" encoding="utf-8"?>
<formControlPr xmlns="http://schemas.microsoft.com/office/spreadsheetml/2009/9/main" objectType="CheckBox" lockText="1"/>
</file>

<file path=xl/ctrlProps/ctrlProp779.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checked="Checked" lockText="1"/>
</file>

<file path=xl/ctrlProps/ctrlProp780.xml><?xml version="1.0" encoding="utf-8"?>
<formControlPr xmlns="http://schemas.microsoft.com/office/spreadsheetml/2009/9/main" objectType="CheckBox" lockText="1"/>
</file>

<file path=xl/ctrlProps/ctrlProp781.xml><?xml version="1.0" encoding="utf-8"?>
<formControlPr xmlns="http://schemas.microsoft.com/office/spreadsheetml/2009/9/main" objectType="CheckBox" lockText="1"/>
</file>

<file path=xl/ctrlProps/ctrlProp782.xml><?xml version="1.0" encoding="utf-8"?>
<formControlPr xmlns="http://schemas.microsoft.com/office/spreadsheetml/2009/9/main" objectType="CheckBox" lockText="1"/>
</file>

<file path=xl/ctrlProps/ctrlProp783.xml><?xml version="1.0" encoding="utf-8"?>
<formControlPr xmlns="http://schemas.microsoft.com/office/spreadsheetml/2009/9/main" objectType="CheckBox" lockText="1"/>
</file>

<file path=xl/ctrlProps/ctrlProp784.xml><?xml version="1.0" encoding="utf-8"?>
<formControlPr xmlns="http://schemas.microsoft.com/office/spreadsheetml/2009/9/main" objectType="CheckBox" lockText="1"/>
</file>

<file path=xl/ctrlProps/ctrlProp785.xml><?xml version="1.0" encoding="utf-8"?>
<formControlPr xmlns="http://schemas.microsoft.com/office/spreadsheetml/2009/9/main" objectType="CheckBox" lockText="1"/>
</file>

<file path=xl/ctrlProps/ctrlProp786.xml><?xml version="1.0" encoding="utf-8"?>
<formControlPr xmlns="http://schemas.microsoft.com/office/spreadsheetml/2009/9/main" objectType="CheckBox" lockText="1"/>
</file>

<file path=xl/ctrlProps/ctrlProp787.xml><?xml version="1.0" encoding="utf-8"?>
<formControlPr xmlns="http://schemas.microsoft.com/office/spreadsheetml/2009/9/main" objectType="CheckBox" lockText="1"/>
</file>

<file path=xl/ctrlProps/ctrlProp788.xml><?xml version="1.0" encoding="utf-8"?>
<formControlPr xmlns="http://schemas.microsoft.com/office/spreadsheetml/2009/9/main" objectType="CheckBox" lockText="1"/>
</file>

<file path=xl/ctrlProps/ctrlProp789.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checked="Checked" lockText="1"/>
</file>

<file path=xl/ctrlProps/ctrlProp790.xml><?xml version="1.0" encoding="utf-8"?>
<formControlPr xmlns="http://schemas.microsoft.com/office/spreadsheetml/2009/9/main" objectType="CheckBox" lockText="1"/>
</file>

<file path=xl/ctrlProps/ctrlProp791.xml><?xml version="1.0" encoding="utf-8"?>
<formControlPr xmlns="http://schemas.microsoft.com/office/spreadsheetml/2009/9/main" objectType="CheckBox" lockText="1"/>
</file>

<file path=xl/ctrlProps/ctrlProp792.xml><?xml version="1.0" encoding="utf-8"?>
<formControlPr xmlns="http://schemas.microsoft.com/office/spreadsheetml/2009/9/main" objectType="CheckBox" lockText="1"/>
</file>

<file path=xl/ctrlProps/ctrlProp793.xml><?xml version="1.0" encoding="utf-8"?>
<formControlPr xmlns="http://schemas.microsoft.com/office/spreadsheetml/2009/9/main" objectType="CheckBox" lockText="1"/>
</file>

<file path=xl/ctrlProps/ctrlProp794.xml><?xml version="1.0" encoding="utf-8"?>
<formControlPr xmlns="http://schemas.microsoft.com/office/spreadsheetml/2009/9/main" objectType="CheckBox" lockText="1"/>
</file>

<file path=xl/ctrlProps/ctrlProp795.xml><?xml version="1.0" encoding="utf-8"?>
<formControlPr xmlns="http://schemas.microsoft.com/office/spreadsheetml/2009/9/main" objectType="CheckBox" lockText="1"/>
</file>

<file path=xl/ctrlProps/ctrlProp796.xml><?xml version="1.0" encoding="utf-8"?>
<formControlPr xmlns="http://schemas.microsoft.com/office/spreadsheetml/2009/9/main" objectType="CheckBox" lockText="1"/>
</file>

<file path=xl/ctrlProps/ctrlProp797.xml><?xml version="1.0" encoding="utf-8"?>
<formControlPr xmlns="http://schemas.microsoft.com/office/spreadsheetml/2009/9/main" objectType="CheckBox" lockText="1"/>
</file>

<file path=xl/ctrlProps/ctrlProp798.xml><?xml version="1.0" encoding="utf-8"?>
<formControlPr xmlns="http://schemas.microsoft.com/office/spreadsheetml/2009/9/main" objectType="CheckBox" lockText="1"/>
</file>

<file path=xl/ctrlProps/ctrlProp79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checked="Checked" lockText="1"/>
</file>

<file path=xl/ctrlProps/ctrlProp80.xml><?xml version="1.0" encoding="utf-8"?>
<formControlPr xmlns="http://schemas.microsoft.com/office/spreadsheetml/2009/9/main" objectType="CheckBox" checked="Checked" lockText="1"/>
</file>

<file path=xl/ctrlProps/ctrlProp800.xml><?xml version="1.0" encoding="utf-8"?>
<formControlPr xmlns="http://schemas.microsoft.com/office/spreadsheetml/2009/9/main" objectType="CheckBox" lockText="1"/>
</file>

<file path=xl/ctrlProps/ctrlProp801.xml><?xml version="1.0" encoding="utf-8"?>
<formControlPr xmlns="http://schemas.microsoft.com/office/spreadsheetml/2009/9/main" objectType="CheckBox" lockText="1"/>
</file>

<file path=xl/ctrlProps/ctrlProp802.xml><?xml version="1.0" encoding="utf-8"?>
<formControlPr xmlns="http://schemas.microsoft.com/office/spreadsheetml/2009/9/main" objectType="CheckBox" lockText="1"/>
</file>

<file path=xl/ctrlProps/ctrlProp803.xml><?xml version="1.0" encoding="utf-8"?>
<formControlPr xmlns="http://schemas.microsoft.com/office/spreadsheetml/2009/9/main" objectType="CheckBox" lockText="1"/>
</file>

<file path=xl/ctrlProps/ctrlProp804.xml><?xml version="1.0" encoding="utf-8"?>
<formControlPr xmlns="http://schemas.microsoft.com/office/spreadsheetml/2009/9/main" objectType="CheckBox" lockText="1"/>
</file>

<file path=xl/ctrlProps/ctrlProp805.xml><?xml version="1.0" encoding="utf-8"?>
<formControlPr xmlns="http://schemas.microsoft.com/office/spreadsheetml/2009/9/main" objectType="CheckBox" lockText="1"/>
</file>

<file path=xl/ctrlProps/ctrlProp806.xml><?xml version="1.0" encoding="utf-8"?>
<formControlPr xmlns="http://schemas.microsoft.com/office/spreadsheetml/2009/9/main" objectType="CheckBox" lockText="1"/>
</file>

<file path=xl/ctrlProps/ctrlProp807.xml><?xml version="1.0" encoding="utf-8"?>
<formControlPr xmlns="http://schemas.microsoft.com/office/spreadsheetml/2009/9/main" objectType="CheckBox" lockText="1"/>
</file>

<file path=xl/ctrlProps/ctrlProp808.xml><?xml version="1.0" encoding="utf-8"?>
<formControlPr xmlns="http://schemas.microsoft.com/office/spreadsheetml/2009/9/main" objectType="CheckBox" lockText="1"/>
</file>

<file path=xl/ctrlProps/ctrlProp809.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10.xml><?xml version="1.0" encoding="utf-8"?>
<formControlPr xmlns="http://schemas.microsoft.com/office/spreadsheetml/2009/9/main" objectType="CheckBox" lockText="1"/>
</file>

<file path=xl/ctrlProps/ctrlProp811.xml><?xml version="1.0" encoding="utf-8"?>
<formControlPr xmlns="http://schemas.microsoft.com/office/spreadsheetml/2009/9/main" objectType="CheckBox" lockText="1"/>
</file>

<file path=xl/ctrlProps/ctrlProp812.xml><?xml version="1.0" encoding="utf-8"?>
<formControlPr xmlns="http://schemas.microsoft.com/office/spreadsheetml/2009/9/main" objectType="CheckBox" lockText="1"/>
</file>

<file path=xl/ctrlProps/ctrlProp813.xml><?xml version="1.0" encoding="utf-8"?>
<formControlPr xmlns="http://schemas.microsoft.com/office/spreadsheetml/2009/9/main" objectType="CheckBox" lockText="1"/>
</file>

<file path=xl/ctrlProps/ctrlProp814.xml><?xml version="1.0" encoding="utf-8"?>
<formControlPr xmlns="http://schemas.microsoft.com/office/spreadsheetml/2009/9/main" objectType="CheckBox" lockText="1"/>
</file>

<file path=xl/ctrlProps/ctrlProp815.xml><?xml version="1.0" encoding="utf-8"?>
<formControlPr xmlns="http://schemas.microsoft.com/office/spreadsheetml/2009/9/main" objectType="CheckBox" lockText="1"/>
</file>

<file path=xl/ctrlProps/ctrlProp816.xml><?xml version="1.0" encoding="utf-8"?>
<formControlPr xmlns="http://schemas.microsoft.com/office/spreadsheetml/2009/9/main" objectType="CheckBox" lockText="1"/>
</file>

<file path=xl/ctrlProps/ctrlProp817.xml><?xml version="1.0" encoding="utf-8"?>
<formControlPr xmlns="http://schemas.microsoft.com/office/spreadsheetml/2009/9/main" objectType="CheckBox" lockText="1"/>
</file>

<file path=xl/ctrlProps/ctrlProp818.xml><?xml version="1.0" encoding="utf-8"?>
<formControlPr xmlns="http://schemas.microsoft.com/office/spreadsheetml/2009/9/main" objectType="CheckBox" lockText="1"/>
</file>

<file path=xl/ctrlProps/ctrlProp819.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20.xml><?xml version="1.0" encoding="utf-8"?>
<formControlPr xmlns="http://schemas.microsoft.com/office/spreadsheetml/2009/9/main" objectType="CheckBox" lockText="1"/>
</file>

<file path=xl/ctrlProps/ctrlProp821.xml><?xml version="1.0" encoding="utf-8"?>
<formControlPr xmlns="http://schemas.microsoft.com/office/spreadsheetml/2009/9/main" objectType="CheckBox" lockText="1"/>
</file>

<file path=xl/ctrlProps/ctrlProp822.xml><?xml version="1.0" encoding="utf-8"?>
<formControlPr xmlns="http://schemas.microsoft.com/office/spreadsheetml/2009/9/main" objectType="CheckBox" lockText="1"/>
</file>

<file path=xl/ctrlProps/ctrlProp823.xml><?xml version="1.0" encoding="utf-8"?>
<formControlPr xmlns="http://schemas.microsoft.com/office/spreadsheetml/2009/9/main" objectType="CheckBox" lockText="1"/>
</file>

<file path=xl/ctrlProps/ctrlProp824.xml><?xml version="1.0" encoding="utf-8"?>
<formControlPr xmlns="http://schemas.microsoft.com/office/spreadsheetml/2009/9/main" objectType="CheckBox" lockText="1"/>
</file>

<file path=xl/ctrlProps/ctrlProp825.xml><?xml version="1.0" encoding="utf-8"?>
<formControlPr xmlns="http://schemas.microsoft.com/office/spreadsheetml/2009/9/main" objectType="CheckBox" lockText="1"/>
</file>

<file path=xl/ctrlProps/ctrlProp826.xml><?xml version="1.0" encoding="utf-8"?>
<formControlPr xmlns="http://schemas.microsoft.com/office/spreadsheetml/2009/9/main" objectType="CheckBox" lockText="1"/>
</file>

<file path=xl/ctrlProps/ctrlProp827.xml><?xml version="1.0" encoding="utf-8"?>
<formControlPr xmlns="http://schemas.microsoft.com/office/spreadsheetml/2009/9/main" objectType="CheckBox" lockText="1"/>
</file>

<file path=xl/ctrlProps/ctrlProp828.xml><?xml version="1.0" encoding="utf-8"?>
<formControlPr xmlns="http://schemas.microsoft.com/office/spreadsheetml/2009/9/main" objectType="CheckBox" lockText="1"/>
</file>

<file path=xl/ctrlProps/ctrlProp829.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30.xml><?xml version="1.0" encoding="utf-8"?>
<formControlPr xmlns="http://schemas.microsoft.com/office/spreadsheetml/2009/9/main" objectType="CheckBox" lockText="1"/>
</file>

<file path=xl/ctrlProps/ctrlProp831.xml><?xml version="1.0" encoding="utf-8"?>
<formControlPr xmlns="http://schemas.microsoft.com/office/spreadsheetml/2009/9/main" objectType="CheckBox" lockText="1"/>
</file>

<file path=xl/ctrlProps/ctrlProp832.xml><?xml version="1.0" encoding="utf-8"?>
<formControlPr xmlns="http://schemas.microsoft.com/office/spreadsheetml/2009/9/main" objectType="CheckBox" lockText="1"/>
</file>

<file path=xl/ctrlProps/ctrlProp833.xml><?xml version="1.0" encoding="utf-8"?>
<formControlPr xmlns="http://schemas.microsoft.com/office/spreadsheetml/2009/9/main" objectType="CheckBox" lockText="1"/>
</file>

<file path=xl/ctrlProps/ctrlProp834.xml><?xml version="1.0" encoding="utf-8"?>
<formControlPr xmlns="http://schemas.microsoft.com/office/spreadsheetml/2009/9/main" objectType="CheckBox" lockText="1"/>
</file>

<file path=xl/ctrlProps/ctrlProp835.xml><?xml version="1.0" encoding="utf-8"?>
<formControlPr xmlns="http://schemas.microsoft.com/office/spreadsheetml/2009/9/main" objectType="CheckBox" lockText="1"/>
</file>

<file path=xl/ctrlProps/ctrlProp836.xml><?xml version="1.0" encoding="utf-8"?>
<formControlPr xmlns="http://schemas.microsoft.com/office/spreadsheetml/2009/9/main" objectType="CheckBox" lockText="1"/>
</file>

<file path=xl/ctrlProps/ctrlProp837.xml><?xml version="1.0" encoding="utf-8"?>
<formControlPr xmlns="http://schemas.microsoft.com/office/spreadsheetml/2009/9/main" objectType="CheckBox" lockText="1"/>
</file>

<file path=xl/ctrlProps/ctrlProp838.xml><?xml version="1.0" encoding="utf-8"?>
<formControlPr xmlns="http://schemas.microsoft.com/office/spreadsheetml/2009/9/main" objectType="CheckBox" lockText="1"/>
</file>

<file path=xl/ctrlProps/ctrlProp839.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40.xml><?xml version="1.0" encoding="utf-8"?>
<formControlPr xmlns="http://schemas.microsoft.com/office/spreadsheetml/2009/9/main" objectType="CheckBox" lockText="1"/>
</file>

<file path=xl/ctrlProps/ctrlProp841.xml><?xml version="1.0" encoding="utf-8"?>
<formControlPr xmlns="http://schemas.microsoft.com/office/spreadsheetml/2009/9/main" objectType="CheckBox" lockText="1"/>
</file>

<file path=xl/ctrlProps/ctrlProp842.xml><?xml version="1.0" encoding="utf-8"?>
<formControlPr xmlns="http://schemas.microsoft.com/office/spreadsheetml/2009/9/main" objectType="CheckBox" lockText="1"/>
</file>

<file path=xl/ctrlProps/ctrlProp843.xml><?xml version="1.0" encoding="utf-8"?>
<formControlPr xmlns="http://schemas.microsoft.com/office/spreadsheetml/2009/9/main" objectType="CheckBox" lockText="1"/>
</file>

<file path=xl/ctrlProps/ctrlProp844.xml><?xml version="1.0" encoding="utf-8"?>
<formControlPr xmlns="http://schemas.microsoft.com/office/spreadsheetml/2009/9/main" objectType="CheckBox" lockText="1"/>
</file>

<file path=xl/ctrlProps/ctrlProp845.xml><?xml version="1.0" encoding="utf-8"?>
<formControlPr xmlns="http://schemas.microsoft.com/office/spreadsheetml/2009/9/main" objectType="CheckBox" lockText="1"/>
</file>

<file path=xl/ctrlProps/ctrlProp846.xml><?xml version="1.0" encoding="utf-8"?>
<formControlPr xmlns="http://schemas.microsoft.com/office/spreadsheetml/2009/9/main" objectType="CheckBox" lockText="1"/>
</file>

<file path=xl/ctrlProps/ctrlProp847.xml><?xml version="1.0" encoding="utf-8"?>
<formControlPr xmlns="http://schemas.microsoft.com/office/spreadsheetml/2009/9/main" objectType="CheckBox" lockText="1"/>
</file>

<file path=xl/ctrlProps/ctrlProp848.xml><?xml version="1.0" encoding="utf-8"?>
<formControlPr xmlns="http://schemas.microsoft.com/office/spreadsheetml/2009/9/main" objectType="CheckBox" lockText="1"/>
</file>

<file path=xl/ctrlProps/ctrlProp849.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checked="Checked" lockText="1"/>
</file>

<file path=xl/ctrlProps/ctrlProp850.xml><?xml version="1.0" encoding="utf-8"?>
<formControlPr xmlns="http://schemas.microsoft.com/office/spreadsheetml/2009/9/main" objectType="CheckBox" lockText="1"/>
</file>

<file path=xl/ctrlProps/ctrlProp851.xml><?xml version="1.0" encoding="utf-8"?>
<formControlPr xmlns="http://schemas.microsoft.com/office/spreadsheetml/2009/9/main" objectType="CheckBox" lockText="1"/>
</file>

<file path=xl/ctrlProps/ctrlProp852.xml><?xml version="1.0" encoding="utf-8"?>
<formControlPr xmlns="http://schemas.microsoft.com/office/spreadsheetml/2009/9/main" objectType="CheckBox" lockText="1"/>
</file>

<file path=xl/ctrlProps/ctrlProp853.xml><?xml version="1.0" encoding="utf-8"?>
<formControlPr xmlns="http://schemas.microsoft.com/office/spreadsheetml/2009/9/main" objectType="CheckBox" lockText="1"/>
</file>

<file path=xl/ctrlProps/ctrlProp854.xml><?xml version="1.0" encoding="utf-8"?>
<formControlPr xmlns="http://schemas.microsoft.com/office/spreadsheetml/2009/9/main" objectType="CheckBox" lockText="1"/>
</file>

<file path=xl/ctrlProps/ctrlProp855.xml><?xml version="1.0" encoding="utf-8"?>
<formControlPr xmlns="http://schemas.microsoft.com/office/spreadsheetml/2009/9/main" objectType="CheckBox" lockText="1"/>
</file>

<file path=xl/ctrlProps/ctrlProp856.xml><?xml version="1.0" encoding="utf-8"?>
<formControlPr xmlns="http://schemas.microsoft.com/office/spreadsheetml/2009/9/main" objectType="CheckBox" lockText="1"/>
</file>

<file path=xl/ctrlProps/ctrlProp857.xml><?xml version="1.0" encoding="utf-8"?>
<formControlPr xmlns="http://schemas.microsoft.com/office/spreadsheetml/2009/9/main" objectType="CheckBox" lockText="1"/>
</file>

<file path=xl/ctrlProps/ctrlProp858.xml><?xml version="1.0" encoding="utf-8"?>
<formControlPr xmlns="http://schemas.microsoft.com/office/spreadsheetml/2009/9/main" objectType="CheckBox" lockText="1"/>
</file>

<file path=xl/ctrlProps/ctrlProp859.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checked="Checked" lockText="1"/>
</file>

<file path=xl/ctrlProps/ctrlProp860.xml><?xml version="1.0" encoding="utf-8"?>
<formControlPr xmlns="http://schemas.microsoft.com/office/spreadsheetml/2009/9/main" objectType="CheckBox" lockText="1"/>
</file>

<file path=xl/ctrlProps/ctrlProp861.xml><?xml version="1.0" encoding="utf-8"?>
<formControlPr xmlns="http://schemas.microsoft.com/office/spreadsheetml/2009/9/main" objectType="CheckBox" lockText="1"/>
</file>

<file path=xl/ctrlProps/ctrlProp862.xml><?xml version="1.0" encoding="utf-8"?>
<formControlPr xmlns="http://schemas.microsoft.com/office/spreadsheetml/2009/9/main" objectType="CheckBox" lockText="1"/>
</file>

<file path=xl/ctrlProps/ctrlProp863.xml><?xml version="1.0" encoding="utf-8"?>
<formControlPr xmlns="http://schemas.microsoft.com/office/spreadsheetml/2009/9/main" objectType="CheckBox" lockText="1"/>
</file>

<file path=xl/ctrlProps/ctrlProp864.xml><?xml version="1.0" encoding="utf-8"?>
<formControlPr xmlns="http://schemas.microsoft.com/office/spreadsheetml/2009/9/main" objectType="CheckBox" lockText="1"/>
</file>

<file path=xl/ctrlProps/ctrlProp865.xml><?xml version="1.0" encoding="utf-8"?>
<formControlPr xmlns="http://schemas.microsoft.com/office/spreadsheetml/2009/9/main" objectType="CheckBox" lockText="1"/>
</file>

<file path=xl/ctrlProps/ctrlProp866.xml><?xml version="1.0" encoding="utf-8"?>
<formControlPr xmlns="http://schemas.microsoft.com/office/spreadsheetml/2009/9/main" objectType="CheckBox" lockText="1"/>
</file>

<file path=xl/ctrlProps/ctrlProp867.xml><?xml version="1.0" encoding="utf-8"?>
<formControlPr xmlns="http://schemas.microsoft.com/office/spreadsheetml/2009/9/main" objectType="CheckBox" lockText="1"/>
</file>

<file path=xl/ctrlProps/ctrlProp868.xml><?xml version="1.0" encoding="utf-8"?>
<formControlPr xmlns="http://schemas.microsoft.com/office/spreadsheetml/2009/9/main" objectType="CheckBox" lockText="1"/>
</file>

<file path=xl/ctrlProps/ctrlProp869.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checked="Checked" lockText="1"/>
</file>

<file path=xl/ctrlProps/ctrlProp870.xml><?xml version="1.0" encoding="utf-8"?>
<formControlPr xmlns="http://schemas.microsoft.com/office/spreadsheetml/2009/9/main" objectType="CheckBox" lockText="1"/>
</file>

<file path=xl/ctrlProps/ctrlProp871.xml><?xml version="1.0" encoding="utf-8"?>
<formControlPr xmlns="http://schemas.microsoft.com/office/spreadsheetml/2009/9/main" objectType="CheckBox" lockText="1"/>
</file>

<file path=xl/ctrlProps/ctrlProp872.xml><?xml version="1.0" encoding="utf-8"?>
<formControlPr xmlns="http://schemas.microsoft.com/office/spreadsheetml/2009/9/main" objectType="CheckBox" lockText="1"/>
</file>

<file path=xl/ctrlProps/ctrlProp873.xml><?xml version="1.0" encoding="utf-8"?>
<formControlPr xmlns="http://schemas.microsoft.com/office/spreadsheetml/2009/9/main" objectType="CheckBox" lockText="1"/>
</file>

<file path=xl/ctrlProps/ctrlProp874.xml><?xml version="1.0" encoding="utf-8"?>
<formControlPr xmlns="http://schemas.microsoft.com/office/spreadsheetml/2009/9/main" objectType="CheckBox" lockText="1"/>
</file>

<file path=xl/ctrlProps/ctrlProp875.xml><?xml version="1.0" encoding="utf-8"?>
<formControlPr xmlns="http://schemas.microsoft.com/office/spreadsheetml/2009/9/main" objectType="CheckBox" lockText="1"/>
</file>

<file path=xl/ctrlProps/ctrlProp876.xml><?xml version="1.0" encoding="utf-8"?>
<formControlPr xmlns="http://schemas.microsoft.com/office/spreadsheetml/2009/9/main" objectType="CheckBox" lockText="1"/>
</file>

<file path=xl/ctrlProps/ctrlProp877.xml><?xml version="1.0" encoding="utf-8"?>
<formControlPr xmlns="http://schemas.microsoft.com/office/spreadsheetml/2009/9/main" objectType="CheckBox" checked="Checked" lockText="1"/>
</file>

<file path=xl/ctrlProps/ctrlProp878.xml><?xml version="1.0" encoding="utf-8"?>
<formControlPr xmlns="http://schemas.microsoft.com/office/spreadsheetml/2009/9/main" objectType="CheckBox" checked="Checked" lockText="1"/>
</file>

<file path=xl/ctrlProps/ctrlProp879.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checked="Checked" lockText="1"/>
</file>

<file path=xl/ctrlProps/ctrlProp880.xml><?xml version="1.0" encoding="utf-8"?>
<formControlPr xmlns="http://schemas.microsoft.com/office/spreadsheetml/2009/9/main" objectType="CheckBox" checked="Checked" lockText="1"/>
</file>

<file path=xl/ctrlProps/ctrlProp881.xml><?xml version="1.0" encoding="utf-8"?>
<formControlPr xmlns="http://schemas.microsoft.com/office/spreadsheetml/2009/9/main" objectType="CheckBox" checked="Checked" lockText="1"/>
</file>

<file path=xl/ctrlProps/ctrlProp882.xml><?xml version="1.0" encoding="utf-8"?>
<formControlPr xmlns="http://schemas.microsoft.com/office/spreadsheetml/2009/9/main" objectType="CheckBox" checked="Checked" lockText="1"/>
</file>

<file path=xl/ctrlProps/ctrlProp883.xml><?xml version="1.0" encoding="utf-8"?>
<formControlPr xmlns="http://schemas.microsoft.com/office/spreadsheetml/2009/9/main" objectType="CheckBox" checked="Checked" lockText="1"/>
</file>

<file path=xl/ctrlProps/ctrlProp884.xml><?xml version="1.0" encoding="utf-8"?>
<formControlPr xmlns="http://schemas.microsoft.com/office/spreadsheetml/2009/9/main" objectType="CheckBox" checked="Checked" lockText="1"/>
</file>

<file path=xl/ctrlProps/ctrlProp885.xml><?xml version="1.0" encoding="utf-8"?>
<formControlPr xmlns="http://schemas.microsoft.com/office/spreadsheetml/2009/9/main" objectType="CheckBox" checked="Checked" lockText="1"/>
</file>

<file path=xl/ctrlProps/ctrlProp886.xml><?xml version="1.0" encoding="utf-8"?>
<formControlPr xmlns="http://schemas.microsoft.com/office/spreadsheetml/2009/9/main" objectType="CheckBox" checked="Checked" lockText="1"/>
</file>

<file path=xl/ctrlProps/ctrlProp887.xml><?xml version="1.0" encoding="utf-8"?>
<formControlPr xmlns="http://schemas.microsoft.com/office/spreadsheetml/2009/9/main" objectType="CheckBox" checked="Checked" lockText="1"/>
</file>

<file path=xl/ctrlProps/ctrlProp888.xml><?xml version="1.0" encoding="utf-8"?>
<formControlPr xmlns="http://schemas.microsoft.com/office/spreadsheetml/2009/9/main" objectType="CheckBox" checked="Checked" lockText="1"/>
</file>

<file path=xl/ctrlProps/ctrlProp889.xml><?xml version="1.0" encoding="utf-8"?>
<formControlPr xmlns="http://schemas.microsoft.com/office/spreadsheetml/2009/9/main" objectType="CheckBox" checked="Checked" lockText="1"/>
</file>

<file path=xl/ctrlProps/ctrlProp89.xml><?xml version="1.0" encoding="utf-8"?>
<formControlPr xmlns="http://schemas.microsoft.com/office/spreadsheetml/2009/9/main" objectType="CheckBox" lockText="1"/>
</file>

<file path=xl/ctrlProps/ctrlProp890.xml><?xml version="1.0" encoding="utf-8"?>
<formControlPr xmlns="http://schemas.microsoft.com/office/spreadsheetml/2009/9/main" objectType="CheckBox" checked="Checked" lockText="1"/>
</file>

<file path=xl/ctrlProps/ctrlProp891.xml><?xml version="1.0" encoding="utf-8"?>
<formControlPr xmlns="http://schemas.microsoft.com/office/spreadsheetml/2009/9/main" objectType="CheckBox" checked="Checked" lockText="1"/>
</file>

<file path=xl/ctrlProps/ctrlProp892.xml><?xml version="1.0" encoding="utf-8"?>
<formControlPr xmlns="http://schemas.microsoft.com/office/spreadsheetml/2009/9/main" objectType="CheckBox" checked="Checked" lockText="1"/>
</file>

<file path=xl/ctrlProps/ctrlProp893.xml><?xml version="1.0" encoding="utf-8"?>
<formControlPr xmlns="http://schemas.microsoft.com/office/spreadsheetml/2009/9/main" objectType="CheckBox" lockText="1"/>
</file>

<file path=xl/ctrlProps/ctrlProp894.xml><?xml version="1.0" encoding="utf-8"?>
<formControlPr xmlns="http://schemas.microsoft.com/office/spreadsheetml/2009/9/main" objectType="CheckBox" lockText="1"/>
</file>

<file path=xl/ctrlProps/ctrlProp895.xml><?xml version="1.0" encoding="utf-8"?>
<formControlPr xmlns="http://schemas.microsoft.com/office/spreadsheetml/2009/9/main" objectType="CheckBox" lockText="1"/>
</file>

<file path=xl/ctrlProps/ctrlProp896.xml><?xml version="1.0" encoding="utf-8"?>
<formControlPr xmlns="http://schemas.microsoft.com/office/spreadsheetml/2009/9/main" objectType="CheckBox" lockText="1"/>
</file>

<file path=xl/ctrlProps/ctrlProp897.xml><?xml version="1.0" encoding="utf-8"?>
<formControlPr xmlns="http://schemas.microsoft.com/office/spreadsheetml/2009/9/main" objectType="CheckBox" lockText="1"/>
</file>

<file path=xl/ctrlProps/ctrlProp898.xml><?xml version="1.0" encoding="utf-8"?>
<formControlPr xmlns="http://schemas.microsoft.com/office/spreadsheetml/2009/9/main" objectType="CheckBox" lockText="1"/>
</file>

<file path=xl/ctrlProps/ctrlProp89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checked="Checked" lockText="1"/>
</file>

<file path=xl/ctrlProps/ctrlProp90.xml><?xml version="1.0" encoding="utf-8"?>
<formControlPr xmlns="http://schemas.microsoft.com/office/spreadsheetml/2009/9/main" objectType="CheckBox" lockText="1"/>
</file>

<file path=xl/ctrlProps/ctrlProp900.xml><?xml version="1.0" encoding="utf-8"?>
<formControlPr xmlns="http://schemas.microsoft.com/office/spreadsheetml/2009/9/main" objectType="CheckBox" checked="Checked" lockText="1"/>
</file>

<file path=xl/ctrlProps/ctrlProp901.xml><?xml version="1.0" encoding="utf-8"?>
<formControlPr xmlns="http://schemas.microsoft.com/office/spreadsheetml/2009/9/main" objectType="CheckBox" checked="Checked" lockText="1"/>
</file>

<file path=xl/ctrlProps/ctrlProp902.xml><?xml version="1.0" encoding="utf-8"?>
<formControlPr xmlns="http://schemas.microsoft.com/office/spreadsheetml/2009/9/main" objectType="CheckBox" lockText="1"/>
</file>

<file path=xl/ctrlProps/ctrlProp903.xml><?xml version="1.0" encoding="utf-8"?>
<formControlPr xmlns="http://schemas.microsoft.com/office/spreadsheetml/2009/9/main" objectType="CheckBox" checked="Checked" lockText="1"/>
</file>

<file path=xl/ctrlProps/ctrlProp904.xml><?xml version="1.0" encoding="utf-8"?>
<formControlPr xmlns="http://schemas.microsoft.com/office/spreadsheetml/2009/9/main" objectType="CheckBox" checked="Checked" lockText="1"/>
</file>

<file path=xl/ctrlProps/ctrlProp905.xml><?xml version="1.0" encoding="utf-8"?>
<formControlPr xmlns="http://schemas.microsoft.com/office/spreadsheetml/2009/9/main" objectType="CheckBox" checked="Checked" lockText="1"/>
</file>

<file path=xl/ctrlProps/ctrlProp906.xml><?xml version="1.0" encoding="utf-8"?>
<formControlPr xmlns="http://schemas.microsoft.com/office/spreadsheetml/2009/9/main" objectType="CheckBox" checked="Checked" lockText="1"/>
</file>

<file path=xl/ctrlProps/ctrlProp907.xml><?xml version="1.0" encoding="utf-8"?>
<formControlPr xmlns="http://schemas.microsoft.com/office/spreadsheetml/2009/9/main" objectType="CheckBox" checked="Checked" lockText="1"/>
</file>

<file path=xl/ctrlProps/ctrlProp908.xml><?xml version="1.0" encoding="utf-8"?>
<formControlPr xmlns="http://schemas.microsoft.com/office/spreadsheetml/2009/9/main" objectType="CheckBox" checked="Checked" lockText="1"/>
</file>

<file path=xl/ctrlProps/ctrlProp909.xml><?xml version="1.0" encoding="utf-8"?>
<formControlPr xmlns="http://schemas.microsoft.com/office/spreadsheetml/2009/9/main" objectType="CheckBox" checked="Checked" lockText="1"/>
</file>

<file path=xl/ctrlProps/ctrlProp91.xml><?xml version="1.0" encoding="utf-8"?>
<formControlPr xmlns="http://schemas.microsoft.com/office/spreadsheetml/2009/9/main" objectType="CheckBox" lockText="1"/>
</file>

<file path=xl/ctrlProps/ctrlProp910.xml><?xml version="1.0" encoding="utf-8"?>
<formControlPr xmlns="http://schemas.microsoft.com/office/spreadsheetml/2009/9/main" objectType="CheckBox" checked="Checked" lockText="1"/>
</file>

<file path=xl/ctrlProps/ctrlProp911.xml><?xml version="1.0" encoding="utf-8"?>
<formControlPr xmlns="http://schemas.microsoft.com/office/spreadsheetml/2009/9/main" objectType="CheckBox" checked="Checked" lockText="1"/>
</file>

<file path=xl/ctrlProps/ctrlProp912.xml><?xml version="1.0" encoding="utf-8"?>
<formControlPr xmlns="http://schemas.microsoft.com/office/spreadsheetml/2009/9/main" objectType="CheckBox" checked="Checked" lockText="1"/>
</file>

<file path=xl/ctrlProps/ctrlProp913.xml><?xml version="1.0" encoding="utf-8"?>
<formControlPr xmlns="http://schemas.microsoft.com/office/spreadsheetml/2009/9/main" objectType="CheckBox" checked="Checked" lockText="1"/>
</file>

<file path=xl/ctrlProps/ctrlProp914.xml><?xml version="1.0" encoding="utf-8"?>
<formControlPr xmlns="http://schemas.microsoft.com/office/spreadsheetml/2009/9/main" objectType="CheckBox" checked="Checked" lockText="1"/>
</file>

<file path=xl/ctrlProps/ctrlProp915.xml><?xml version="1.0" encoding="utf-8"?>
<formControlPr xmlns="http://schemas.microsoft.com/office/spreadsheetml/2009/9/main" objectType="CheckBox" checked="Checked" lockText="1"/>
</file>

<file path=xl/ctrlProps/ctrlProp916.xml><?xml version="1.0" encoding="utf-8"?>
<formControlPr xmlns="http://schemas.microsoft.com/office/spreadsheetml/2009/9/main" objectType="CheckBox" lockText="1"/>
</file>

<file path=xl/ctrlProps/ctrlProp917.xml><?xml version="1.0" encoding="utf-8"?>
<formControlPr xmlns="http://schemas.microsoft.com/office/spreadsheetml/2009/9/main" objectType="CheckBox" lockText="1"/>
</file>

<file path=xl/ctrlProps/ctrlProp918.xml><?xml version="1.0" encoding="utf-8"?>
<formControlPr xmlns="http://schemas.microsoft.com/office/spreadsheetml/2009/9/main" objectType="CheckBox" lockText="1"/>
</file>

<file path=xl/ctrlProps/ctrlProp919.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20.xml><?xml version="1.0" encoding="utf-8"?>
<formControlPr xmlns="http://schemas.microsoft.com/office/spreadsheetml/2009/9/main" objectType="CheckBox" lockText="1"/>
</file>

<file path=xl/ctrlProps/ctrlProp921.xml><?xml version="1.0" encoding="utf-8"?>
<formControlPr xmlns="http://schemas.microsoft.com/office/spreadsheetml/2009/9/main" objectType="CheckBox" lockText="1"/>
</file>

<file path=xl/ctrlProps/ctrlProp922.xml><?xml version="1.0" encoding="utf-8"?>
<formControlPr xmlns="http://schemas.microsoft.com/office/spreadsheetml/2009/9/main" objectType="CheckBox" lockText="1"/>
</file>

<file path=xl/ctrlProps/ctrlProp923.xml><?xml version="1.0" encoding="utf-8"?>
<formControlPr xmlns="http://schemas.microsoft.com/office/spreadsheetml/2009/9/main" objectType="CheckBox" checked="Checked" lockText="1"/>
</file>

<file path=xl/ctrlProps/ctrlProp924.xml><?xml version="1.0" encoding="utf-8"?>
<formControlPr xmlns="http://schemas.microsoft.com/office/spreadsheetml/2009/9/main" objectType="CheckBox" checked="Checked" lockText="1"/>
</file>

<file path=xl/ctrlProps/ctrlProp925.xml><?xml version="1.0" encoding="utf-8"?>
<formControlPr xmlns="http://schemas.microsoft.com/office/spreadsheetml/2009/9/main" objectType="CheckBox" lockText="1"/>
</file>

<file path=xl/ctrlProps/ctrlProp926.xml><?xml version="1.0" encoding="utf-8"?>
<formControlPr xmlns="http://schemas.microsoft.com/office/spreadsheetml/2009/9/main" objectType="CheckBox" checked="Checked" lockText="1"/>
</file>

<file path=xl/ctrlProps/ctrlProp927.xml><?xml version="1.0" encoding="utf-8"?>
<formControlPr xmlns="http://schemas.microsoft.com/office/spreadsheetml/2009/9/main" objectType="CheckBox" checked="Checked" lockText="1"/>
</file>

<file path=xl/ctrlProps/ctrlProp928.xml><?xml version="1.0" encoding="utf-8"?>
<formControlPr xmlns="http://schemas.microsoft.com/office/spreadsheetml/2009/9/main" objectType="CheckBox" checked="Checked" lockText="1"/>
</file>

<file path=xl/ctrlProps/ctrlProp929.xml><?xml version="1.0" encoding="utf-8"?>
<formControlPr xmlns="http://schemas.microsoft.com/office/spreadsheetml/2009/9/main" objectType="CheckBox" checked="Checked" lockText="1"/>
</file>

<file path=xl/ctrlProps/ctrlProp93.xml><?xml version="1.0" encoding="utf-8"?>
<formControlPr xmlns="http://schemas.microsoft.com/office/spreadsheetml/2009/9/main" objectType="CheckBox" checked="Checked" lockText="1"/>
</file>

<file path=xl/ctrlProps/ctrlProp930.xml><?xml version="1.0" encoding="utf-8"?>
<formControlPr xmlns="http://schemas.microsoft.com/office/spreadsheetml/2009/9/main" objectType="CheckBox" checked="Checked" lockText="1"/>
</file>

<file path=xl/ctrlProps/ctrlProp931.xml><?xml version="1.0" encoding="utf-8"?>
<formControlPr xmlns="http://schemas.microsoft.com/office/spreadsheetml/2009/9/main" objectType="CheckBox" checked="Checked" lockText="1"/>
</file>

<file path=xl/ctrlProps/ctrlProp932.xml><?xml version="1.0" encoding="utf-8"?>
<formControlPr xmlns="http://schemas.microsoft.com/office/spreadsheetml/2009/9/main" objectType="CheckBox" checked="Checked" lockText="1"/>
</file>

<file path=xl/ctrlProps/ctrlProp933.xml><?xml version="1.0" encoding="utf-8"?>
<formControlPr xmlns="http://schemas.microsoft.com/office/spreadsheetml/2009/9/main" objectType="CheckBox" checked="Checked" lockText="1"/>
</file>

<file path=xl/ctrlProps/ctrlProp934.xml><?xml version="1.0" encoding="utf-8"?>
<formControlPr xmlns="http://schemas.microsoft.com/office/spreadsheetml/2009/9/main" objectType="CheckBox" checked="Checked" lockText="1"/>
</file>

<file path=xl/ctrlProps/ctrlProp935.xml><?xml version="1.0" encoding="utf-8"?>
<formControlPr xmlns="http://schemas.microsoft.com/office/spreadsheetml/2009/9/main" objectType="CheckBox" checked="Checked" lockText="1"/>
</file>

<file path=xl/ctrlProps/ctrlProp936.xml><?xml version="1.0" encoding="utf-8"?>
<formControlPr xmlns="http://schemas.microsoft.com/office/spreadsheetml/2009/9/main" objectType="CheckBox" checked="Checked" lockText="1"/>
</file>

<file path=xl/ctrlProps/ctrlProp937.xml><?xml version="1.0" encoding="utf-8"?>
<formControlPr xmlns="http://schemas.microsoft.com/office/spreadsheetml/2009/9/main" objectType="CheckBox" checked="Checked" lockText="1"/>
</file>

<file path=xl/ctrlProps/ctrlProp938.xml><?xml version="1.0" encoding="utf-8"?>
<formControlPr xmlns="http://schemas.microsoft.com/office/spreadsheetml/2009/9/main" objectType="CheckBox" checked="Checked" lockText="1"/>
</file>

<file path=xl/ctrlProps/ctrlProp939.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checked="Checked" lockText="1"/>
</file>

<file path=xl/ctrlProps/ctrlProp940.xml><?xml version="1.0" encoding="utf-8"?>
<formControlPr xmlns="http://schemas.microsoft.com/office/spreadsheetml/2009/9/main" objectType="CheckBox" lockText="1"/>
</file>

<file path=xl/ctrlProps/ctrlProp941.xml><?xml version="1.0" encoding="utf-8"?>
<formControlPr xmlns="http://schemas.microsoft.com/office/spreadsheetml/2009/9/main" objectType="CheckBox" lockText="1"/>
</file>

<file path=xl/ctrlProps/ctrlProp942.xml><?xml version="1.0" encoding="utf-8"?>
<formControlPr xmlns="http://schemas.microsoft.com/office/spreadsheetml/2009/9/main" objectType="CheckBox" lockText="1"/>
</file>

<file path=xl/ctrlProps/ctrlProp943.xml><?xml version="1.0" encoding="utf-8"?>
<formControlPr xmlns="http://schemas.microsoft.com/office/spreadsheetml/2009/9/main" objectType="CheckBox" lockText="1"/>
</file>

<file path=xl/ctrlProps/ctrlProp944.xml><?xml version="1.0" encoding="utf-8"?>
<formControlPr xmlns="http://schemas.microsoft.com/office/spreadsheetml/2009/9/main" objectType="CheckBox" lockText="1"/>
</file>

<file path=xl/ctrlProps/ctrlProp945.xml><?xml version="1.0" encoding="utf-8"?>
<formControlPr xmlns="http://schemas.microsoft.com/office/spreadsheetml/2009/9/main" objectType="CheckBox" lockText="1"/>
</file>

<file path=xl/ctrlProps/ctrlProp946.xml><?xml version="1.0" encoding="utf-8"?>
<formControlPr xmlns="http://schemas.microsoft.com/office/spreadsheetml/2009/9/main" objectType="CheckBox" lockText="1"/>
</file>

<file path=xl/ctrlProps/ctrlProp947.xml><?xml version="1.0" encoding="utf-8"?>
<formControlPr xmlns="http://schemas.microsoft.com/office/spreadsheetml/2009/9/main" objectType="CheckBox" lockText="1"/>
</file>

<file path=xl/ctrlProps/ctrlProp948.xml><?xml version="1.0" encoding="utf-8"?>
<formControlPr xmlns="http://schemas.microsoft.com/office/spreadsheetml/2009/9/main" objectType="CheckBox" lockText="1"/>
</file>

<file path=xl/ctrlProps/ctrlProp949.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checked="Checked" lockText="1"/>
</file>

<file path=xl/ctrlProps/ctrlProp950.xml><?xml version="1.0" encoding="utf-8"?>
<formControlPr xmlns="http://schemas.microsoft.com/office/spreadsheetml/2009/9/main" objectType="CheckBox" lockText="1"/>
</file>

<file path=xl/ctrlProps/ctrlProp951.xml><?xml version="1.0" encoding="utf-8"?>
<formControlPr xmlns="http://schemas.microsoft.com/office/spreadsheetml/2009/9/main" objectType="CheckBox" lockText="1"/>
</file>

<file path=xl/ctrlProps/ctrlProp952.xml><?xml version="1.0" encoding="utf-8"?>
<formControlPr xmlns="http://schemas.microsoft.com/office/spreadsheetml/2009/9/main" objectType="CheckBox" lockText="1"/>
</file>

<file path=xl/ctrlProps/ctrlProp953.xml><?xml version="1.0" encoding="utf-8"?>
<formControlPr xmlns="http://schemas.microsoft.com/office/spreadsheetml/2009/9/main" objectType="CheckBox" lockText="1"/>
</file>

<file path=xl/ctrlProps/ctrlProp954.xml><?xml version="1.0" encoding="utf-8"?>
<formControlPr xmlns="http://schemas.microsoft.com/office/spreadsheetml/2009/9/main" objectType="CheckBox" lockText="1"/>
</file>

<file path=xl/ctrlProps/ctrlProp955.xml><?xml version="1.0" encoding="utf-8"?>
<formControlPr xmlns="http://schemas.microsoft.com/office/spreadsheetml/2009/9/main" objectType="CheckBox" lockText="1"/>
</file>

<file path=xl/ctrlProps/ctrlProp956.xml><?xml version="1.0" encoding="utf-8"?>
<formControlPr xmlns="http://schemas.microsoft.com/office/spreadsheetml/2009/9/main" objectType="CheckBox" lockText="1"/>
</file>

<file path=xl/ctrlProps/ctrlProp957.xml><?xml version="1.0" encoding="utf-8"?>
<formControlPr xmlns="http://schemas.microsoft.com/office/spreadsheetml/2009/9/main" objectType="CheckBox" lockText="1"/>
</file>

<file path=xl/ctrlProps/ctrlProp958.xml><?xml version="1.0" encoding="utf-8"?>
<formControlPr xmlns="http://schemas.microsoft.com/office/spreadsheetml/2009/9/main" objectType="CheckBox" lockText="1"/>
</file>

<file path=xl/ctrlProps/ctrlProp959.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checked="Checked" lockText="1"/>
</file>

<file path=xl/ctrlProps/ctrlProp960.xml><?xml version="1.0" encoding="utf-8"?>
<formControlPr xmlns="http://schemas.microsoft.com/office/spreadsheetml/2009/9/main" objectType="CheckBox" lockText="1"/>
</file>

<file path=xl/ctrlProps/ctrlProp961.xml><?xml version="1.0" encoding="utf-8"?>
<formControlPr xmlns="http://schemas.microsoft.com/office/spreadsheetml/2009/9/main" objectType="CheckBox" lockText="1"/>
</file>

<file path=xl/ctrlProps/ctrlProp962.xml><?xml version="1.0" encoding="utf-8"?>
<formControlPr xmlns="http://schemas.microsoft.com/office/spreadsheetml/2009/9/main" objectType="CheckBox" lockText="1"/>
</file>

<file path=xl/ctrlProps/ctrlProp963.xml><?xml version="1.0" encoding="utf-8"?>
<formControlPr xmlns="http://schemas.microsoft.com/office/spreadsheetml/2009/9/main" objectType="CheckBox" lockText="1"/>
</file>

<file path=xl/ctrlProps/ctrlProp964.xml><?xml version="1.0" encoding="utf-8"?>
<formControlPr xmlns="http://schemas.microsoft.com/office/spreadsheetml/2009/9/main" objectType="CheckBox" lockText="1"/>
</file>

<file path=xl/ctrlProps/ctrlProp965.xml><?xml version="1.0" encoding="utf-8"?>
<formControlPr xmlns="http://schemas.microsoft.com/office/spreadsheetml/2009/9/main" objectType="CheckBox" lockText="1"/>
</file>

<file path=xl/ctrlProps/ctrlProp966.xml><?xml version="1.0" encoding="utf-8"?>
<formControlPr xmlns="http://schemas.microsoft.com/office/spreadsheetml/2009/9/main" objectType="CheckBox" lockText="1"/>
</file>

<file path=xl/ctrlProps/ctrlProp967.xml><?xml version="1.0" encoding="utf-8"?>
<formControlPr xmlns="http://schemas.microsoft.com/office/spreadsheetml/2009/9/main" objectType="CheckBox" lockText="1"/>
</file>

<file path=xl/ctrlProps/ctrlProp968.xml><?xml version="1.0" encoding="utf-8"?>
<formControlPr xmlns="http://schemas.microsoft.com/office/spreadsheetml/2009/9/main" objectType="CheckBox" lockText="1"/>
</file>

<file path=xl/ctrlProps/ctrlProp969.xml><?xml version="1.0" encoding="utf-8"?>
<formControlPr xmlns="http://schemas.microsoft.com/office/spreadsheetml/2009/9/main" objectType="CheckBox" checked="Checked" lockText="1"/>
</file>

<file path=xl/ctrlProps/ctrlProp97.xml><?xml version="1.0" encoding="utf-8"?>
<formControlPr xmlns="http://schemas.microsoft.com/office/spreadsheetml/2009/9/main" objectType="CheckBox" lockText="1"/>
</file>

<file path=xl/ctrlProps/ctrlProp970.xml><?xml version="1.0" encoding="utf-8"?>
<formControlPr xmlns="http://schemas.microsoft.com/office/spreadsheetml/2009/9/main" objectType="CheckBox" checked="Checked" lockText="1"/>
</file>

<file path=xl/ctrlProps/ctrlProp971.xml><?xml version="1.0" encoding="utf-8"?>
<formControlPr xmlns="http://schemas.microsoft.com/office/spreadsheetml/2009/9/main" objectType="CheckBox" lockText="1"/>
</file>

<file path=xl/ctrlProps/ctrlProp972.xml><?xml version="1.0" encoding="utf-8"?>
<formControlPr xmlns="http://schemas.microsoft.com/office/spreadsheetml/2009/9/main" objectType="CheckBox" checked="Checked" lockText="1"/>
</file>

<file path=xl/ctrlProps/ctrlProp973.xml><?xml version="1.0" encoding="utf-8"?>
<formControlPr xmlns="http://schemas.microsoft.com/office/spreadsheetml/2009/9/main" objectType="CheckBox" checked="Checked" lockText="1"/>
</file>

<file path=xl/ctrlProps/ctrlProp974.xml><?xml version="1.0" encoding="utf-8"?>
<formControlPr xmlns="http://schemas.microsoft.com/office/spreadsheetml/2009/9/main" objectType="CheckBox" checked="Checked" lockText="1"/>
</file>

<file path=xl/ctrlProps/ctrlProp975.xml><?xml version="1.0" encoding="utf-8"?>
<formControlPr xmlns="http://schemas.microsoft.com/office/spreadsheetml/2009/9/main" objectType="CheckBox" checked="Checked" lockText="1"/>
</file>

<file path=xl/ctrlProps/ctrlProp976.xml><?xml version="1.0" encoding="utf-8"?>
<formControlPr xmlns="http://schemas.microsoft.com/office/spreadsheetml/2009/9/main" objectType="CheckBox" checked="Checked" lockText="1"/>
</file>

<file path=xl/ctrlProps/ctrlProp977.xml><?xml version="1.0" encoding="utf-8"?>
<formControlPr xmlns="http://schemas.microsoft.com/office/spreadsheetml/2009/9/main" objectType="CheckBox" checked="Checked" lockText="1"/>
</file>

<file path=xl/ctrlProps/ctrlProp978.xml><?xml version="1.0" encoding="utf-8"?>
<formControlPr xmlns="http://schemas.microsoft.com/office/spreadsheetml/2009/9/main" objectType="CheckBox" checked="Checked" lockText="1"/>
</file>

<file path=xl/ctrlProps/ctrlProp979.xml><?xml version="1.0" encoding="utf-8"?>
<formControlPr xmlns="http://schemas.microsoft.com/office/spreadsheetml/2009/9/main" objectType="CheckBox" checked="Checked" lockText="1"/>
</file>

<file path=xl/ctrlProps/ctrlProp98.xml><?xml version="1.0" encoding="utf-8"?>
<formControlPr xmlns="http://schemas.microsoft.com/office/spreadsheetml/2009/9/main" objectType="CheckBox" lockText="1"/>
</file>

<file path=xl/ctrlProps/ctrlProp980.xml><?xml version="1.0" encoding="utf-8"?>
<formControlPr xmlns="http://schemas.microsoft.com/office/spreadsheetml/2009/9/main" objectType="CheckBox" checked="Checked" lockText="1"/>
</file>

<file path=xl/ctrlProps/ctrlProp981.xml><?xml version="1.0" encoding="utf-8"?>
<formControlPr xmlns="http://schemas.microsoft.com/office/spreadsheetml/2009/9/main" objectType="CheckBox" checked="Checked" lockText="1"/>
</file>

<file path=xl/ctrlProps/ctrlProp982.xml><?xml version="1.0" encoding="utf-8"?>
<formControlPr xmlns="http://schemas.microsoft.com/office/spreadsheetml/2009/9/main" objectType="CheckBox" checked="Checked" lockText="1"/>
</file>

<file path=xl/ctrlProps/ctrlProp983.xml><?xml version="1.0" encoding="utf-8"?>
<formControlPr xmlns="http://schemas.microsoft.com/office/spreadsheetml/2009/9/main" objectType="CheckBox" checked="Checked" lockText="1"/>
</file>

<file path=xl/ctrlProps/ctrlProp984.xml><?xml version="1.0" encoding="utf-8"?>
<formControlPr xmlns="http://schemas.microsoft.com/office/spreadsheetml/2009/9/main" objectType="CheckBox" checked="Checked" lockText="1"/>
</file>

<file path=xl/ctrlProps/ctrlProp985.xml><?xml version="1.0" encoding="utf-8"?>
<formControlPr xmlns="http://schemas.microsoft.com/office/spreadsheetml/2009/9/main" objectType="CheckBox" lockText="1"/>
</file>

<file path=xl/ctrlProps/ctrlProp986.xml><?xml version="1.0" encoding="utf-8"?>
<formControlPr xmlns="http://schemas.microsoft.com/office/spreadsheetml/2009/9/main" objectType="CheckBox" lockText="1"/>
</file>

<file path=xl/ctrlProps/ctrlProp987.xml><?xml version="1.0" encoding="utf-8"?>
<formControlPr xmlns="http://schemas.microsoft.com/office/spreadsheetml/2009/9/main" objectType="CheckBox" lockText="1"/>
</file>

<file path=xl/ctrlProps/ctrlProp988.xml><?xml version="1.0" encoding="utf-8"?>
<formControlPr xmlns="http://schemas.microsoft.com/office/spreadsheetml/2009/9/main" objectType="CheckBox" lockText="1"/>
</file>

<file path=xl/ctrlProps/ctrlProp989.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ctrlProps/ctrlProp990.xml><?xml version="1.0" encoding="utf-8"?>
<formControlPr xmlns="http://schemas.microsoft.com/office/spreadsheetml/2009/9/main" objectType="CheckBox" lockText="1"/>
</file>

<file path=xl/ctrlProps/ctrlProp991.xml><?xml version="1.0" encoding="utf-8"?>
<formControlPr xmlns="http://schemas.microsoft.com/office/spreadsheetml/2009/9/main" objectType="CheckBox" lockText="1"/>
</file>

<file path=xl/ctrlProps/ctrlProp992.xml><?xml version="1.0" encoding="utf-8"?>
<formControlPr xmlns="http://schemas.microsoft.com/office/spreadsheetml/2009/9/main" objectType="CheckBox" checked="Checked" lockText="1"/>
</file>

<file path=xl/ctrlProps/ctrlProp993.xml><?xml version="1.0" encoding="utf-8"?>
<formControlPr xmlns="http://schemas.microsoft.com/office/spreadsheetml/2009/9/main" objectType="CheckBox" checked="Checked" lockText="1"/>
</file>

<file path=xl/ctrlProps/ctrlProp994.xml><?xml version="1.0" encoding="utf-8"?>
<formControlPr xmlns="http://schemas.microsoft.com/office/spreadsheetml/2009/9/main" objectType="CheckBox" checked="Checked" lockText="1"/>
</file>

<file path=xl/ctrlProps/ctrlProp995.xml><?xml version="1.0" encoding="utf-8"?>
<formControlPr xmlns="http://schemas.microsoft.com/office/spreadsheetml/2009/9/main" objectType="CheckBox" checked="Checked" lockText="1"/>
</file>

<file path=xl/ctrlProps/ctrlProp996.xml><?xml version="1.0" encoding="utf-8"?>
<formControlPr xmlns="http://schemas.microsoft.com/office/spreadsheetml/2009/9/main" objectType="CheckBox" checked="Checked" lockText="1"/>
</file>

<file path=xl/ctrlProps/ctrlProp997.xml><?xml version="1.0" encoding="utf-8"?>
<formControlPr xmlns="http://schemas.microsoft.com/office/spreadsheetml/2009/9/main" objectType="CheckBox" checked="Checked" lockText="1"/>
</file>

<file path=xl/ctrlProps/ctrlProp998.xml><?xml version="1.0" encoding="utf-8"?>
<formControlPr xmlns="http://schemas.microsoft.com/office/spreadsheetml/2009/9/main" objectType="CheckBox" checked="Checked" lockText="1"/>
</file>

<file path=xl/ctrlProps/ctrlProp999.xml><?xml version="1.0" encoding="utf-8"?>
<formControlPr xmlns="http://schemas.microsoft.com/office/spreadsheetml/2009/9/main" objectType="CheckBox" checked="Checked" lockText="1"/>
</file>

<file path=xl/drawings/drawing1.xml><?xml version="1.0" encoding="utf-8"?>
<xdr:wsDr xmlns:xdr="http://schemas.openxmlformats.org/drawingml/2006/spreadsheetDrawing" xmlns:a="http://schemas.openxmlformats.org/drawingml/2006/main">
  <xdr:twoCellAnchor>
    <xdr:from>
      <xdr:col>0</xdr:col>
      <xdr:colOff>85724</xdr:colOff>
      <xdr:row>0</xdr:row>
      <xdr:rowOff>104775</xdr:rowOff>
    </xdr:from>
    <xdr:to>
      <xdr:col>19</xdr:col>
      <xdr:colOff>114299</xdr:colOff>
      <xdr:row>32</xdr:row>
      <xdr:rowOff>76200</xdr:rowOff>
    </xdr:to>
    <xdr:sp macro="" textlink="">
      <xdr:nvSpPr>
        <xdr:cNvPr id="2" name="TextBox 1"/>
        <xdr:cNvSpPr txBox="1"/>
      </xdr:nvSpPr>
      <xdr:spPr>
        <a:xfrm>
          <a:off x="85724" y="104775"/>
          <a:ext cx="11610975" cy="606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Food Service Management Company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Fixed Meal Price Template Contract </a:t>
          </a:r>
        </a:p>
        <a:p>
          <a:pPr algn="ctr"/>
          <a:r>
            <a:rPr lang="en-US" sz="2000" b="1">
              <a:solidFill>
                <a:schemeClr val="dk1"/>
              </a:solidFill>
              <a:effectLst/>
              <a:latin typeface="+mn-lt"/>
              <a:ea typeface="+mn-ea"/>
              <a:cs typeface="+mn-cs"/>
            </a:rPr>
            <a:t>Wisconsin Department of Public Instruction</a:t>
          </a:r>
          <a:endParaRPr lang="en-US" sz="2000">
            <a:solidFill>
              <a:schemeClr val="dk1"/>
            </a:solidFill>
            <a:effectLst/>
            <a:latin typeface="+mn-lt"/>
            <a:ea typeface="+mn-ea"/>
            <a:cs typeface="+mn-cs"/>
          </a:endParaRPr>
        </a:p>
        <a:p>
          <a:pPr algn="ctr"/>
          <a:r>
            <a:rPr lang="en-US" sz="1100">
              <a:solidFill>
                <a:schemeClr val="dk1"/>
              </a:solidFill>
              <a:effectLst/>
              <a:latin typeface="+mn-lt"/>
              <a:ea typeface="+mn-ea"/>
              <a:cs typeface="+mn-cs"/>
            </a:rPr>
            <a:t>PI-6306 (Rev. 02/18)  	February 2018</a:t>
          </a: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Attachments</a:t>
          </a:r>
          <a:r>
            <a:rPr lang="en-US" sz="2000" b="1" baseline="0">
              <a:solidFill>
                <a:schemeClr val="dk1"/>
              </a:solidFill>
              <a:effectLst/>
              <a:latin typeface="+mn-lt"/>
              <a:ea typeface="+mn-ea"/>
              <a:cs typeface="+mn-cs"/>
            </a:rPr>
            <a:t> for </a:t>
          </a: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Request for Proposal (RFP)</a:t>
          </a:r>
        </a:p>
        <a:p>
          <a:pPr algn="ctr"/>
          <a:r>
            <a:rPr lang="en-US" sz="2000" b="1">
              <a:solidFill>
                <a:schemeClr val="dk1"/>
              </a:solidFill>
              <a:effectLst/>
              <a:latin typeface="+mn-lt"/>
              <a:ea typeface="+mn-ea"/>
              <a:cs typeface="+mn-cs"/>
            </a:rPr>
            <a:t>Invitation to Submit Proposal for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Food Service Management Company (FSMC)</a:t>
          </a:r>
        </a:p>
        <a:p>
          <a:pPr algn="ctr"/>
          <a:r>
            <a:rPr lang="en-US" sz="2000" b="1">
              <a:solidFill>
                <a:schemeClr val="dk1"/>
              </a:solidFill>
              <a:effectLst/>
              <a:latin typeface="+mn-lt"/>
              <a:ea typeface="+mn-ea"/>
              <a:cs typeface="+mn-cs"/>
            </a:rPr>
            <a:t>Completed sealed proposals must be submitted </a:t>
          </a:r>
          <a:br>
            <a:rPr lang="en-US" sz="2000" b="1">
              <a:solidFill>
                <a:schemeClr val="dk1"/>
              </a:solidFill>
              <a:effectLst/>
              <a:latin typeface="+mn-lt"/>
              <a:ea typeface="+mn-ea"/>
              <a:cs typeface="+mn-cs"/>
            </a:rPr>
          </a:b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Read SOLICITATION carefully!</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6</xdr:row>
          <xdr:rowOff>190500</xdr:rowOff>
        </xdr:from>
        <xdr:to>
          <xdr:col>7</xdr:col>
          <xdr:colOff>542925</xdr:colOff>
          <xdr:row>7</xdr:row>
          <xdr:rowOff>209550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xdr:row>
          <xdr:rowOff>228600</xdr:rowOff>
        </xdr:from>
        <xdr:to>
          <xdr:col>7</xdr:col>
          <xdr:colOff>542925</xdr:colOff>
          <xdr:row>8</xdr:row>
          <xdr:rowOff>200025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238125</xdr:rowOff>
        </xdr:from>
        <xdr:to>
          <xdr:col>7</xdr:col>
          <xdr:colOff>552450</xdr:colOff>
          <xdr:row>9</xdr:row>
          <xdr:rowOff>209550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0</xdr:rowOff>
        </xdr:from>
        <xdr:to>
          <xdr:col>7</xdr:col>
          <xdr:colOff>542925</xdr:colOff>
          <xdr:row>10</xdr:row>
          <xdr:rowOff>219075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19050</xdr:rowOff>
        </xdr:from>
        <xdr:to>
          <xdr:col>7</xdr:col>
          <xdr:colOff>542925</xdr:colOff>
          <xdr:row>11</xdr:row>
          <xdr:rowOff>238125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12</xdr:row>
          <xdr:rowOff>0</xdr:rowOff>
        </xdr:from>
        <xdr:to>
          <xdr:col>7</xdr:col>
          <xdr:colOff>542925</xdr:colOff>
          <xdr:row>12</xdr:row>
          <xdr:rowOff>219075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xdr:row>
          <xdr:rowOff>0</xdr:rowOff>
        </xdr:from>
        <xdr:to>
          <xdr:col>7</xdr:col>
          <xdr:colOff>533400</xdr:colOff>
          <xdr:row>13</xdr:row>
          <xdr:rowOff>219075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14</xdr:row>
          <xdr:rowOff>9525</xdr:rowOff>
        </xdr:from>
        <xdr:to>
          <xdr:col>7</xdr:col>
          <xdr:colOff>542925</xdr:colOff>
          <xdr:row>14</xdr:row>
          <xdr:rowOff>228600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14</xdr:row>
          <xdr:rowOff>247650</xdr:rowOff>
        </xdr:from>
        <xdr:to>
          <xdr:col>7</xdr:col>
          <xdr:colOff>542925</xdr:colOff>
          <xdr:row>15</xdr:row>
          <xdr:rowOff>209550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16</xdr:row>
          <xdr:rowOff>0</xdr:rowOff>
        </xdr:from>
        <xdr:to>
          <xdr:col>7</xdr:col>
          <xdr:colOff>552450</xdr:colOff>
          <xdr:row>16</xdr:row>
          <xdr:rowOff>219075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xdr:row>
          <xdr:rowOff>19050</xdr:rowOff>
        </xdr:from>
        <xdr:to>
          <xdr:col>7</xdr:col>
          <xdr:colOff>533400</xdr:colOff>
          <xdr:row>17</xdr:row>
          <xdr:rowOff>238125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xdr:row>
          <xdr:rowOff>0</xdr:rowOff>
        </xdr:from>
        <xdr:to>
          <xdr:col>7</xdr:col>
          <xdr:colOff>533400</xdr:colOff>
          <xdr:row>18</xdr:row>
          <xdr:rowOff>219075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19</xdr:row>
          <xdr:rowOff>19050</xdr:rowOff>
        </xdr:from>
        <xdr:to>
          <xdr:col>7</xdr:col>
          <xdr:colOff>542925</xdr:colOff>
          <xdr:row>19</xdr:row>
          <xdr:rowOff>238125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20</xdr:row>
          <xdr:rowOff>19050</xdr:rowOff>
        </xdr:from>
        <xdr:to>
          <xdr:col>7</xdr:col>
          <xdr:colOff>542925</xdr:colOff>
          <xdr:row>20</xdr:row>
          <xdr:rowOff>238125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xdr:row>
          <xdr:rowOff>19050</xdr:rowOff>
        </xdr:from>
        <xdr:to>
          <xdr:col>7</xdr:col>
          <xdr:colOff>533400</xdr:colOff>
          <xdr:row>21</xdr:row>
          <xdr:rowOff>238125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112</xdr:row>
          <xdr:rowOff>0</xdr:rowOff>
        </xdr:from>
        <xdr:to>
          <xdr:col>7</xdr:col>
          <xdr:colOff>533400</xdr:colOff>
          <xdr:row>112</xdr:row>
          <xdr:rowOff>219075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113</xdr:row>
          <xdr:rowOff>19050</xdr:rowOff>
        </xdr:from>
        <xdr:to>
          <xdr:col>7</xdr:col>
          <xdr:colOff>542925</xdr:colOff>
          <xdr:row>113</xdr:row>
          <xdr:rowOff>238125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114</xdr:row>
          <xdr:rowOff>19050</xdr:rowOff>
        </xdr:from>
        <xdr:to>
          <xdr:col>7</xdr:col>
          <xdr:colOff>542925</xdr:colOff>
          <xdr:row>114</xdr:row>
          <xdr:rowOff>238125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115</xdr:row>
          <xdr:rowOff>19050</xdr:rowOff>
        </xdr:from>
        <xdr:to>
          <xdr:col>7</xdr:col>
          <xdr:colOff>542925</xdr:colOff>
          <xdr:row>115</xdr:row>
          <xdr:rowOff>238125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xdr:row>
          <xdr:rowOff>190500</xdr:rowOff>
        </xdr:from>
        <xdr:to>
          <xdr:col>8</xdr:col>
          <xdr:colOff>542925</xdr:colOff>
          <xdr:row>7</xdr:row>
          <xdr:rowOff>209550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7</xdr:row>
          <xdr:rowOff>228600</xdr:rowOff>
        </xdr:from>
        <xdr:to>
          <xdr:col>8</xdr:col>
          <xdr:colOff>542925</xdr:colOff>
          <xdr:row>8</xdr:row>
          <xdr:rowOff>190500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7</xdr:row>
          <xdr:rowOff>228600</xdr:rowOff>
        </xdr:from>
        <xdr:to>
          <xdr:col>8</xdr:col>
          <xdr:colOff>542925</xdr:colOff>
          <xdr:row>8</xdr:row>
          <xdr:rowOff>190500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8</xdr:row>
          <xdr:rowOff>238125</xdr:rowOff>
        </xdr:from>
        <xdr:to>
          <xdr:col>8</xdr:col>
          <xdr:colOff>552450</xdr:colOff>
          <xdr:row>9</xdr:row>
          <xdr:rowOff>209550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8</xdr:row>
          <xdr:rowOff>238125</xdr:rowOff>
        </xdr:from>
        <xdr:to>
          <xdr:col>8</xdr:col>
          <xdr:colOff>552450</xdr:colOff>
          <xdr:row>9</xdr:row>
          <xdr:rowOff>209550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xdr:row>
          <xdr:rowOff>0</xdr:rowOff>
        </xdr:from>
        <xdr:to>
          <xdr:col>8</xdr:col>
          <xdr:colOff>542925</xdr:colOff>
          <xdr:row>10</xdr:row>
          <xdr:rowOff>219075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11</xdr:row>
          <xdr:rowOff>19050</xdr:rowOff>
        </xdr:from>
        <xdr:to>
          <xdr:col>8</xdr:col>
          <xdr:colOff>542925</xdr:colOff>
          <xdr:row>11</xdr:row>
          <xdr:rowOff>238125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12</xdr:row>
          <xdr:rowOff>0</xdr:rowOff>
        </xdr:from>
        <xdr:to>
          <xdr:col>8</xdr:col>
          <xdr:colOff>542925</xdr:colOff>
          <xdr:row>12</xdr:row>
          <xdr:rowOff>219075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13</xdr:row>
          <xdr:rowOff>0</xdr:rowOff>
        </xdr:from>
        <xdr:to>
          <xdr:col>8</xdr:col>
          <xdr:colOff>533400</xdr:colOff>
          <xdr:row>13</xdr:row>
          <xdr:rowOff>219075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14</xdr:row>
          <xdr:rowOff>9525</xdr:rowOff>
        </xdr:from>
        <xdr:to>
          <xdr:col>8</xdr:col>
          <xdr:colOff>542925</xdr:colOff>
          <xdr:row>14</xdr:row>
          <xdr:rowOff>228600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14</xdr:row>
          <xdr:rowOff>247650</xdr:rowOff>
        </xdr:from>
        <xdr:to>
          <xdr:col>8</xdr:col>
          <xdr:colOff>542925</xdr:colOff>
          <xdr:row>15</xdr:row>
          <xdr:rowOff>219075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16</xdr:row>
          <xdr:rowOff>0</xdr:rowOff>
        </xdr:from>
        <xdr:to>
          <xdr:col>8</xdr:col>
          <xdr:colOff>552450</xdr:colOff>
          <xdr:row>16</xdr:row>
          <xdr:rowOff>219075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xdr:row>
          <xdr:rowOff>19050</xdr:rowOff>
        </xdr:from>
        <xdr:to>
          <xdr:col>8</xdr:col>
          <xdr:colOff>533400</xdr:colOff>
          <xdr:row>17</xdr:row>
          <xdr:rowOff>238125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xdr:row>
          <xdr:rowOff>0</xdr:rowOff>
        </xdr:from>
        <xdr:to>
          <xdr:col>8</xdr:col>
          <xdr:colOff>533400</xdr:colOff>
          <xdr:row>18</xdr:row>
          <xdr:rowOff>219075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19</xdr:row>
          <xdr:rowOff>19050</xdr:rowOff>
        </xdr:from>
        <xdr:to>
          <xdr:col>8</xdr:col>
          <xdr:colOff>542925</xdr:colOff>
          <xdr:row>19</xdr:row>
          <xdr:rowOff>238125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20</xdr:row>
          <xdr:rowOff>19050</xdr:rowOff>
        </xdr:from>
        <xdr:to>
          <xdr:col>8</xdr:col>
          <xdr:colOff>542925</xdr:colOff>
          <xdr:row>20</xdr:row>
          <xdr:rowOff>238125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21</xdr:row>
          <xdr:rowOff>19050</xdr:rowOff>
        </xdr:from>
        <xdr:to>
          <xdr:col>8</xdr:col>
          <xdr:colOff>533400</xdr:colOff>
          <xdr:row>21</xdr:row>
          <xdr:rowOff>238125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112</xdr:row>
          <xdr:rowOff>0</xdr:rowOff>
        </xdr:from>
        <xdr:to>
          <xdr:col>8</xdr:col>
          <xdr:colOff>533400</xdr:colOff>
          <xdr:row>112</xdr:row>
          <xdr:rowOff>219075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113</xdr:row>
          <xdr:rowOff>19050</xdr:rowOff>
        </xdr:from>
        <xdr:to>
          <xdr:col>8</xdr:col>
          <xdr:colOff>542925</xdr:colOff>
          <xdr:row>113</xdr:row>
          <xdr:rowOff>238125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114</xdr:row>
          <xdr:rowOff>19050</xdr:rowOff>
        </xdr:from>
        <xdr:to>
          <xdr:col>8</xdr:col>
          <xdr:colOff>542925</xdr:colOff>
          <xdr:row>114</xdr:row>
          <xdr:rowOff>238125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115</xdr:row>
          <xdr:rowOff>19050</xdr:rowOff>
        </xdr:from>
        <xdr:to>
          <xdr:col>8</xdr:col>
          <xdr:colOff>542925</xdr:colOff>
          <xdr:row>115</xdr:row>
          <xdr:rowOff>238125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xdr:row>
          <xdr:rowOff>0</xdr:rowOff>
        </xdr:from>
        <xdr:to>
          <xdr:col>7</xdr:col>
          <xdr:colOff>533400</xdr:colOff>
          <xdr:row>22</xdr:row>
          <xdr:rowOff>219075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19050</xdr:rowOff>
        </xdr:from>
        <xdr:to>
          <xdr:col>7</xdr:col>
          <xdr:colOff>542925</xdr:colOff>
          <xdr:row>23</xdr:row>
          <xdr:rowOff>238125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xdr:row>
          <xdr:rowOff>19050</xdr:rowOff>
        </xdr:from>
        <xdr:to>
          <xdr:col>7</xdr:col>
          <xdr:colOff>542925</xdr:colOff>
          <xdr:row>24</xdr:row>
          <xdr:rowOff>238125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xdr:row>
          <xdr:rowOff>19050</xdr:rowOff>
        </xdr:from>
        <xdr:to>
          <xdr:col>7</xdr:col>
          <xdr:colOff>542925</xdr:colOff>
          <xdr:row>25</xdr:row>
          <xdr:rowOff>238125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xdr:row>
          <xdr:rowOff>0</xdr:rowOff>
        </xdr:from>
        <xdr:to>
          <xdr:col>8</xdr:col>
          <xdr:colOff>533400</xdr:colOff>
          <xdr:row>22</xdr:row>
          <xdr:rowOff>219075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19050</xdr:rowOff>
        </xdr:from>
        <xdr:to>
          <xdr:col>8</xdr:col>
          <xdr:colOff>542925</xdr:colOff>
          <xdr:row>23</xdr:row>
          <xdr:rowOff>238125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24</xdr:row>
          <xdr:rowOff>19050</xdr:rowOff>
        </xdr:from>
        <xdr:to>
          <xdr:col>8</xdr:col>
          <xdr:colOff>542925</xdr:colOff>
          <xdr:row>24</xdr:row>
          <xdr:rowOff>238125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25</xdr:row>
          <xdr:rowOff>19050</xdr:rowOff>
        </xdr:from>
        <xdr:to>
          <xdr:col>8</xdr:col>
          <xdr:colOff>542925</xdr:colOff>
          <xdr:row>25</xdr:row>
          <xdr:rowOff>238125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26</xdr:row>
          <xdr:rowOff>0</xdr:rowOff>
        </xdr:from>
        <xdr:to>
          <xdr:col>7</xdr:col>
          <xdr:colOff>533400</xdr:colOff>
          <xdr:row>26</xdr:row>
          <xdr:rowOff>219075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xdr:row>
          <xdr:rowOff>19050</xdr:rowOff>
        </xdr:from>
        <xdr:to>
          <xdr:col>7</xdr:col>
          <xdr:colOff>542925</xdr:colOff>
          <xdr:row>27</xdr:row>
          <xdr:rowOff>238125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xdr:row>
          <xdr:rowOff>19050</xdr:rowOff>
        </xdr:from>
        <xdr:to>
          <xdr:col>7</xdr:col>
          <xdr:colOff>542925</xdr:colOff>
          <xdr:row>28</xdr:row>
          <xdr:rowOff>238125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xdr:row>
          <xdr:rowOff>19050</xdr:rowOff>
        </xdr:from>
        <xdr:to>
          <xdr:col>7</xdr:col>
          <xdr:colOff>542925</xdr:colOff>
          <xdr:row>29</xdr:row>
          <xdr:rowOff>238125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26</xdr:row>
          <xdr:rowOff>0</xdr:rowOff>
        </xdr:from>
        <xdr:to>
          <xdr:col>8</xdr:col>
          <xdr:colOff>533400</xdr:colOff>
          <xdr:row>26</xdr:row>
          <xdr:rowOff>219075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27</xdr:row>
          <xdr:rowOff>19050</xdr:rowOff>
        </xdr:from>
        <xdr:to>
          <xdr:col>8</xdr:col>
          <xdr:colOff>542925</xdr:colOff>
          <xdr:row>27</xdr:row>
          <xdr:rowOff>238125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28</xdr:row>
          <xdr:rowOff>19050</xdr:rowOff>
        </xdr:from>
        <xdr:to>
          <xdr:col>8</xdr:col>
          <xdr:colOff>542925</xdr:colOff>
          <xdr:row>28</xdr:row>
          <xdr:rowOff>238125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29</xdr:row>
          <xdr:rowOff>19050</xdr:rowOff>
        </xdr:from>
        <xdr:to>
          <xdr:col>8</xdr:col>
          <xdr:colOff>542925</xdr:colOff>
          <xdr:row>29</xdr:row>
          <xdr:rowOff>238125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30</xdr:row>
          <xdr:rowOff>0</xdr:rowOff>
        </xdr:from>
        <xdr:to>
          <xdr:col>7</xdr:col>
          <xdr:colOff>533400</xdr:colOff>
          <xdr:row>30</xdr:row>
          <xdr:rowOff>219075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31</xdr:row>
          <xdr:rowOff>19050</xdr:rowOff>
        </xdr:from>
        <xdr:to>
          <xdr:col>7</xdr:col>
          <xdr:colOff>542925</xdr:colOff>
          <xdr:row>31</xdr:row>
          <xdr:rowOff>238125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32</xdr:row>
          <xdr:rowOff>19050</xdr:rowOff>
        </xdr:from>
        <xdr:to>
          <xdr:col>7</xdr:col>
          <xdr:colOff>542925</xdr:colOff>
          <xdr:row>32</xdr:row>
          <xdr:rowOff>238125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33</xdr:row>
          <xdr:rowOff>19050</xdr:rowOff>
        </xdr:from>
        <xdr:to>
          <xdr:col>7</xdr:col>
          <xdr:colOff>542925</xdr:colOff>
          <xdr:row>33</xdr:row>
          <xdr:rowOff>238125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30</xdr:row>
          <xdr:rowOff>0</xdr:rowOff>
        </xdr:from>
        <xdr:to>
          <xdr:col>8</xdr:col>
          <xdr:colOff>533400</xdr:colOff>
          <xdr:row>30</xdr:row>
          <xdr:rowOff>219075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31</xdr:row>
          <xdr:rowOff>19050</xdr:rowOff>
        </xdr:from>
        <xdr:to>
          <xdr:col>8</xdr:col>
          <xdr:colOff>542925</xdr:colOff>
          <xdr:row>31</xdr:row>
          <xdr:rowOff>238125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32</xdr:row>
          <xdr:rowOff>19050</xdr:rowOff>
        </xdr:from>
        <xdr:to>
          <xdr:col>8</xdr:col>
          <xdr:colOff>542925</xdr:colOff>
          <xdr:row>32</xdr:row>
          <xdr:rowOff>238125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33</xdr:row>
          <xdr:rowOff>19050</xdr:rowOff>
        </xdr:from>
        <xdr:to>
          <xdr:col>8</xdr:col>
          <xdr:colOff>542925</xdr:colOff>
          <xdr:row>33</xdr:row>
          <xdr:rowOff>238125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34</xdr:row>
          <xdr:rowOff>0</xdr:rowOff>
        </xdr:from>
        <xdr:to>
          <xdr:col>7</xdr:col>
          <xdr:colOff>533400</xdr:colOff>
          <xdr:row>34</xdr:row>
          <xdr:rowOff>219075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xdr:row>
          <xdr:rowOff>19050</xdr:rowOff>
        </xdr:from>
        <xdr:to>
          <xdr:col>7</xdr:col>
          <xdr:colOff>542925</xdr:colOff>
          <xdr:row>35</xdr:row>
          <xdr:rowOff>238125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xdr:row>
          <xdr:rowOff>19050</xdr:rowOff>
        </xdr:from>
        <xdr:to>
          <xdr:col>7</xdr:col>
          <xdr:colOff>542925</xdr:colOff>
          <xdr:row>36</xdr:row>
          <xdr:rowOff>238125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37</xdr:row>
          <xdr:rowOff>19050</xdr:rowOff>
        </xdr:from>
        <xdr:to>
          <xdr:col>7</xdr:col>
          <xdr:colOff>542925</xdr:colOff>
          <xdr:row>37</xdr:row>
          <xdr:rowOff>238125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34</xdr:row>
          <xdr:rowOff>0</xdr:rowOff>
        </xdr:from>
        <xdr:to>
          <xdr:col>8</xdr:col>
          <xdr:colOff>533400</xdr:colOff>
          <xdr:row>34</xdr:row>
          <xdr:rowOff>219075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35</xdr:row>
          <xdr:rowOff>19050</xdr:rowOff>
        </xdr:from>
        <xdr:to>
          <xdr:col>8</xdr:col>
          <xdr:colOff>542925</xdr:colOff>
          <xdr:row>35</xdr:row>
          <xdr:rowOff>238125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36</xdr:row>
          <xdr:rowOff>19050</xdr:rowOff>
        </xdr:from>
        <xdr:to>
          <xdr:col>8</xdr:col>
          <xdr:colOff>542925</xdr:colOff>
          <xdr:row>36</xdr:row>
          <xdr:rowOff>238125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37</xdr:row>
          <xdr:rowOff>19050</xdr:rowOff>
        </xdr:from>
        <xdr:to>
          <xdr:col>8</xdr:col>
          <xdr:colOff>542925</xdr:colOff>
          <xdr:row>37</xdr:row>
          <xdr:rowOff>238125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38</xdr:row>
          <xdr:rowOff>0</xdr:rowOff>
        </xdr:from>
        <xdr:to>
          <xdr:col>7</xdr:col>
          <xdr:colOff>533400</xdr:colOff>
          <xdr:row>38</xdr:row>
          <xdr:rowOff>219075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39</xdr:row>
          <xdr:rowOff>19050</xdr:rowOff>
        </xdr:from>
        <xdr:to>
          <xdr:col>7</xdr:col>
          <xdr:colOff>542925</xdr:colOff>
          <xdr:row>39</xdr:row>
          <xdr:rowOff>238125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40</xdr:row>
          <xdr:rowOff>19050</xdr:rowOff>
        </xdr:from>
        <xdr:to>
          <xdr:col>7</xdr:col>
          <xdr:colOff>542925</xdr:colOff>
          <xdr:row>40</xdr:row>
          <xdr:rowOff>238125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41</xdr:row>
          <xdr:rowOff>19050</xdr:rowOff>
        </xdr:from>
        <xdr:to>
          <xdr:col>7</xdr:col>
          <xdr:colOff>542925</xdr:colOff>
          <xdr:row>41</xdr:row>
          <xdr:rowOff>238125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38</xdr:row>
          <xdr:rowOff>0</xdr:rowOff>
        </xdr:from>
        <xdr:to>
          <xdr:col>8</xdr:col>
          <xdr:colOff>533400</xdr:colOff>
          <xdr:row>38</xdr:row>
          <xdr:rowOff>219075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39</xdr:row>
          <xdr:rowOff>19050</xdr:rowOff>
        </xdr:from>
        <xdr:to>
          <xdr:col>8</xdr:col>
          <xdr:colOff>542925</xdr:colOff>
          <xdr:row>39</xdr:row>
          <xdr:rowOff>238125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40</xdr:row>
          <xdr:rowOff>19050</xdr:rowOff>
        </xdr:from>
        <xdr:to>
          <xdr:col>8</xdr:col>
          <xdr:colOff>542925</xdr:colOff>
          <xdr:row>40</xdr:row>
          <xdr:rowOff>238125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41</xdr:row>
          <xdr:rowOff>19050</xdr:rowOff>
        </xdr:from>
        <xdr:to>
          <xdr:col>8</xdr:col>
          <xdr:colOff>542925</xdr:colOff>
          <xdr:row>41</xdr:row>
          <xdr:rowOff>238125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42</xdr:row>
          <xdr:rowOff>0</xdr:rowOff>
        </xdr:from>
        <xdr:to>
          <xdr:col>7</xdr:col>
          <xdr:colOff>533400</xdr:colOff>
          <xdr:row>42</xdr:row>
          <xdr:rowOff>219075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43</xdr:row>
          <xdr:rowOff>19050</xdr:rowOff>
        </xdr:from>
        <xdr:to>
          <xdr:col>7</xdr:col>
          <xdr:colOff>542925</xdr:colOff>
          <xdr:row>43</xdr:row>
          <xdr:rowOff>238125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44</xdr:row>
          <xdr:rowOff>19050</xdr:rowOff>
        </xdr:from>
        <xdr:to>
          <xdr:col>7</xdr:col>
          <xdr:colOff>542925</xdr:colOff>
          <xdr:row>44</xdr:row>
          <xdr:rowOff>238125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45</xdr:row>
          <xdr:rowOff>19050</xdr:rowOff>
        </xdr:from>
        <xdr:to>
          <xdr:col>7</xdr:col>
          <xdr:colOff>542925</xdr:colOff>
          <xdr:row>45</xdr:row>
          <xdr:rowOff>238125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42</xdr:row>
          <xdr:rowOff>0</xdr:rowOff>
        </xdr:from>
        <xdr:to>
          <xdr:col>8</xdr:col>
          <xdr:colOff>533400</xdr:colOff>
          <xdr:row>42</xdr:row>
          <xdr:rowOff>219075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43</xdr:row>
          <xdr:rowOff>19050</xdr:rowOff>
        </xdr:from>
        <xdr:to>
          <xdr:col>8</xdr:col>
          <xdr:colOff>542925</xdr:colOff>
          <xdr:row>43</xdr:row>
          <xdr:rowOff>238125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44</xdr:row>
          <xdr:rowOff>19050</xdr:rowOff>
        </xdr:from>
        <xdr:to>
          <xdr:col>8</xdr:col>
          <xdr:colOff>542925</xdr:colOff>
          <xdr:row>44</xdr:row>
          <xdr:rowOff>238125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45</xdr:row>
          <xdr:rowOff>19050</xdr:rowOff>
        </xdr:from>
        <xdr:to>
          <xdr:col>8</xdr:col>
          <xdr:colOff>542925</xdr:colOff>
          <xdr:row>45</xdr:row>
          <xdr:rowOff>238125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46</xdr:row>
          <xdr:rowOff>0</xdr:rowOff>
        </xdr:from>
        <xdr:to>
          <xdr:col>7</xdr:col>
          <xdr:colOff>533400</xdr:colOff>
          <xdr:row>46</xdr:row>
          <xdr:rowOff>219075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47</xdr:row>
          <xdr:rowOff>19050</xdr:rowOff>
        </xdr:from>
        <xdr:to>
          <xdr:col>7</xdr:col>
          <xdr:colOff>542925</xdr:colOff>
          <xdr:row>47</xdr:row>
          <xdr:rowOff>238125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19050</xdr:rowOff>
        </xdr:from>
        <xdr:to>
          <xdr:col>7</xdr:col>
          <xdr:colOff>542925</xdr:colOff>
          <xdr:row>48</xdr:row>
          <xdr:rowOff>238125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49</xdr:row>
          <xdr:rowOff>19050</xdr:rowOff>
        </xdr:from>
        <xdr:to>
          <xdr:col>7</xdr:col>
          <xdr:colOff>542925</xdr:colOff>
          <xdr:row>49</xdr:row>
          <xdr:rowOff>238125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46</xdr:row>
          <xdr:rowOff>0</xdr:rowOff>
        </xdr:from>
        <xdr:to>
          <xdr:col>8</xdr:col>
          <xdr:colOff>533400</xdr:colOff>
          <xdr:row>46</xdr:row>
          <xdr:rowOff>219075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47</xdr:row>
          <xdr:rowOff>19050</xdr:rowOff>
        </xdr:from>
        <xdr:to>
          <xdr:col>8</xdr:col>
          <xdr:colOff>542925</xdr:colOff>
          <xdr:row>47</xdr:row>
          <xdr:rowOff>238125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19050</xdr:rowOff>
        </xdr:from>
        <xdr:to>
          <xdr:col>8</xdr:col>
          <xdr:colOff>542925</xdr:colOff>
          <xdr:row>48</xdr:row>
          <xdr:rowOff>238125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49</xdr:row>
          <xdr:rowOff>19050</xdr:rowOff>
        </xdr:from>
        <xdr:to>
          <xdr:col>8</xdr:col>
          <xdr:colOff>542925</xdr:colOff>
          <xdr:row>49</xdr:row>
          <xdr:rowOff>238125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50</xdr:row>
          <xdr:rowOff>0</xdr:rowOff>
        </xdr:from>
        <xdr:to>
          <xdr:col>7</xdr:col>
          <xdr:colOff>533400</xdr:colOff>
          <xdr:row>50</xdr:row>
          <xdr:rowOff>219075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51</xdr:row>
          <xdr:rowOff>19050</xdr:rowOff>
        </xdr:from>
        <xdr:to>
          <xdr:col>7</xdr:col>
          <xdr:colOff>542925</xdr:colOff>
          <xdr:row>51</xdr:row>
          <xdr:rowOff>238125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52</xdr:row>
          <xdr:rowOff>19050</xdr:rowOff>
        </xdr:from>
        <xdr:to>
          <xdr:col>7</xdr:col>
          <xdr:colOff>542925</xdr:colOff>
          <xdr:row>52</xdr:row>
          <xdr:rowOff>238125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53</xdr:row>
          <xdr:rowOff>19050</xdr:rowOff>
        </xdr:from>
        <xdr:to>
          <xdr:col>7</xdr:col>
          <xdr:colOff>542925</xdr:colOff>
          <xdr:row>53</xdr:row>
          <xdr:rowOff>238125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50</xdr:row>
          <xdr:rowOff>0</xdr:rowOff>
        </xdr:from>
        <xdr:to>
          <xdr:col>8</xdr:col>
          <xdr:colOff>533400</xdr:colOff>
          <xdr:row>50</xdr:row>
          <xdr:rowOff>219075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51</xdr:row>
          <xdr:rowOff>19050</xdr:rowOff>
        </xdr:from>
        <xdr:to>
          <xdr:col>8</xdr:col>
          <xdr:colOff>542925</xdr:colOff>
          <xdr:row>51</xdr:row>
          <xdr:rowOff>238125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52</xdr:row>
          <xdr:rowOff>19050</xdr:rowOff>
        </xdr:from>
        <xdr:to>
          <xdr:col>8</xdr:col>
          <xdr:colOff>542925</xdr:colOff>
          <xdr:row>52</xdr:row>
          <xdr:rowOff>238125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53</xdr:row>
          <xdr:rowOff>19050</xdr:rowOff>
        </xdr:from>
        <xdr:to>
          <xdr:col>8</xdr:col>
          <xdr:colOff>542925</xdr:colOff>
          <xdr:row>53</xdr:row>
          <xdr:rowOff>238125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54</xdr:row>
          <xdr:rowOff>0</xdr:rowOff>
        </xdr:from>
        <xdr:to>
          <xdr:col>7</xdr:col>
          <xdr:colOff>533400</xdr:colOff>
          <xdr:row>54</xdr:row>
          <xdr:rowOff>219075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19050</xdr:rowOff>
        </xdr:from>
        <xdr:to>
          <xdr:col>7</xdr:col>
          <xdr:colOff>542925</xdr:colOff>
          <xdr:row>55</xdr:row>
          <xdr:rowOff>238125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56</xdr:row>
          <xdr:rowOff>19050</xdr:rowOff>
        </xdr:from>
        <xdr:to>
          <xdr:col>7</xdr:col>
          <xdr:colOff>542925</xdr:colOff>
          <xdr:row>56</xdr:row>
          <xdr:rowOff>238125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57</xdr:row>
          <xdr:rowOff>19050</xdr:rowOff>
        </xdr:from>
        <xdr:to>
          <xdr:col>7</xdr:col>
          <xdr:colOff>542925</xdr:colOff>
          <xdr:row>57</xdr:row>
          <xdr:rowOff>238125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54</xdr:row>
          <xdr:rowOff>0</xdr:rowOff>
        </xdr:from>
        <xdr:to>
          <xdr:col>8</xdr:col>
          <xdr:colOff>533400</xdr:colOff>
          <xdr:row>54</xdr:row>
          <xdr:rowOff>219075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19050</xdr:rowOff>
        </xdr:from>
        <xdr:to>
          <xdr:col>8</xdr:col>
          <xdr:colOff>542925</xdr:colOff>
          <xdr:row>55</xdr:row>
          <xdr:rowOff>238125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56</xdr:row>
          <xdr:rowOff>19050</xdr:rowOff>
        </xdr:from>
        <xdr:to>
          <xdr:col>8</xdr:col>
          <xdr:colOff>542925</xdr:colOff>
          <xdr:row>56</xdr:row>
          <xdr:rowOff>238125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57</xdr:row>
          <xdr:rowOff>19050</xdr:rowOff>
        </xdr:from>
        <xdr:to>
          <xdr:col>8</xdr:col>
          <xdr:colOff>542925</xdr:colOff>
          <xdr:row>57</xdr:row>
          <xdr:rowOff>238125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58</xdr:row>
          <xdr:rowOff>0</xdr:rowOff>
        </xdr:from>
        <xdr:to>
          <xdr:col>7</xdr:col>
          <xdr:colOff>533400</xdr:colOff>
          <xdr:row>58</xdr:row>
          <xdr:rowOff>219075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59</xdr:row>
          <xdr:rowOff>19050</xdr:rowOff>
        </xdr:from>
        <xdr:to>
          <xdr:col>7</xdr:col>
          <xdr:colOff>542925</xdr:colOff>
          <xdr:row>59</xdr:row>
          <xdr:rowOff>238125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60</xdr:row>
          <xdr:rowOff>19050</xdr:rowOff>
        </xdr:from>
        <xdr:to>
          <xdr:col>7</xdr:col>
          <xdr:colOff>542925</xdr:colOff>
          <xdr:row>60</xdr:row>
          <xdr:rowOff>238125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61</xdr:row>
          <xdr:rowOff>19050</xdr:rowOff>
        </xdr:from>
        <xdr:to>
          <xdr:col>7</xdr:col>
          <xdr:colOff>542925</xdr:colOff>
          <xdr:row>61</xdr:row>
          <xdr:rowOff>238125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58</xdr:row>
          <xdr:rowOff>0</xdr:rowOff>
        </xdr:from>
        <xdr:to>
          <xdr:col>8</xdr:col>
          <xdr:colOff>533400</xdr:colOff>
          <xdr:row>58</xdr:row>
          <xdr:rowOff>219075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59</xdr:row>
          <xdr:rowOff>19050</xdr:rowOff>
        </xdr:from>
        <xdr:to>
          <xdr:col>8</xdr:col>
          <xdr:colOff>542925</xdr:colOff>
          <xdr:row>59</xdr:row>
          <xdr:rowOff>238125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60</xdr:row>
          <xdr:rowOff>19050</xdr:rowOff>
        </xdr:from>
        <xdr:to>
          <xdr:col>8</xdr:col>
          <xdr:colOff>542925</xdr:colOff>
          <xdr:row>60</xdr:row>
          <xdr:rowOff>238125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61</xdr:row>
          <xdr:rowOff>19050</xdr:rowOff>
        </xdr:from>
        <xdr:to>
          <xdr:col>8</xdr:col>
          <xdr:colOff>542925</xdr:colOff>
          <xdr:row>61</xdr:row>
          <xdr:rowOff>238125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62</xdr:row>
          <xdr:rowOff>0</xdr:rowOff>
        </xdr:from>
        <xdr:to>
          <xdr:col>7</xdr:col>
          <xdr:colOff>533400</xdr:colOff>
          <xdr:row>62</xdr:row>
          <xdr:rowOff>219075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63</xdr:row>
          <xdr:rowOff>19050</xdr:rowOff>
        </xdr:from>
        <xdr:to>
          <xdr:col>7</xdr:col>
          <xdr:colOff>542925</xdr:colOff>
          <xdr:row>63</xdr:row>
          <xdr:rowOff>238125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64</xdr:row>
          <xdr:rowOff>19050</xdr:rowOff>
        </xdr:from>
        <xdr:to>
          <xdr:col>7</xdr:col>
          <xdr:colOff>542925</xdr:colOff>
          <xdr:row>64</xdr:row>
          <xdr:rowOff>238125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65</xdr:row>
          <xdr:rowOff>19050</xdr:rowOff>
        </xdr:from>
        <xdr:to>
          <xdr:col>7</xdr:col>
          <xdr:colOff>542925</xdr:colOff>
          <xdr:row>65</xdr:row>
          <xdr:rowOff>238125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62</xdr:row>
          <xdr:rowOff>0</xdr:rowOff>
        </xdr:from>
        <xdr:to>
          <xdr:col>8</xdr:col>
          <xdr:colOff>533400</xdr:colOff>
          <xdr:row>62</xdr:row>
          <xdr:rowOff>219075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63</xdr:row>
          <xdr:rowOff>19050</xdr:rowOff>
        </xdr:from>
        <xdr:to>
          <xdr:col>8</xdr:col>
          <xdr:colOff>542925</xdr:colOff>
          <xdr:row>63</xdr:row>
          <xdr:rowOff>238125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64</xdr:row>
          <xdr:rowOff>19050</xdr:rowOff>
        </xdr:from>
        <xdr:to>
          <xdr:col>8</xdr:col>
          <xdr:colOff>542925</xdr:colOff>
          <xdr:row>64</xdr:row>
          <xdr:rowOff>238125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65</xdr:row>
          <xdr:rowOff>19050</xdr:rowOff>
        </xdr:from>
        <xdr:to>
          <xdr:col>8</xdr:col>
          <xdr:colOff>542925</xdr:colOff>
          <xdr:row>65</xdr:row>
          <xdr:rowOff>238125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66</xdr:row>
          <xdr:rowOff>0</xdr:rowOff>
        </xdr:from>
        <xdr:to>
          <xdr:col>7</xdr:col>
          <xdr:colOff>533400</xdr:colOff>
          <xdr:row>66</xdr:row>
          <xdr:rowOff>219075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67</xdr:row>
          <xdr:rowOff>19050</xdr:rowOff>
        </xdr:from>
        <xdr:to>
          <xdr:col>7</xdr:col>
          <xdr:colOff>542925</xdr:colOff>
          <xdr:row>67</xdr:row>
          <xdr:rowOff>238125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68</xdr:row>
          <xdr:rowOff>19050</xdr:rowOff>
        </xdr:from>
        <xdr:to>
          <xdr:col>7</xdr:col>
          <xdr:colOff>542925</xdr:colOff>
          <xdr:row>68</xdr:row>
          <xdr:rowOff>238125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69</xdr:row>
          <xdr:rowOff>19050</xdr:rowOff>
        </xdr:from>
        <xdr:to>
          <xdr:col>7</xdr:col>
          <xdr:colOff>542925</xdr:colOff>
          <xdr:row>69</xdr:row>
          <xdr:rowOff>238125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66</xdr:row>
          <xdr:rowOff>0</xdr:rowOff>
        </xdr:from>
        <xdr:to>
          <xdr:col>8</xdr:col>
          <xdr:colOff>533400</xdr:colOff>
          <xdr:row>66</xdr:row>
          <xdr:rowOff>219075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67</xdr:row>
          <xdr:rowOff>19050</xdr:rowOff>
        </xdr:from>
        <xdr:to>
          <xdr:col>8</xdr:col>
          <xdr:colOff>542925</xdr:colOff>
          <xdr:row>67</xdr:row>
          <xdr:rowOff>238125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68</xdr:row>
          <xdr:rowOff>19050</xdr:rowOff>
        </xdr:from>
        <xdr:to>
          <xdr:col>8</xdr:col>
          <xdr:colOff>542925</xdr:colOff>
          <xdr:row>68</xdr:row>
          <xdr:rowOff>238125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69</xdr:row>
          <xdr:rowOff>19050</xdr:rowOff>
        </xdr:from>
        <xdr:to>
          <xdr:col>8</xdr:col>
          <xdr:colOff>542925</xdr:colOff>
          <xdr:row>69</xdr:row>
          <xdr:rowOff>238125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70</xdr:row>
          <xdr:rowOff>0</xdr:rowOff>
        </xdr:from>
        <xdr:to>
          <xdr:col>7</xdr:col>
          <xdr:colOff>533400</xdr:colOff>
          <xdr:row>70</xdr:row>
          <xdr:rowOff>219075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71</xdr:row>
          <xdr:rowOff>19050</xdr:rowOff>
        </xdr:from>
        <xdr:to>
          <xdr:col>7</xdr:col>
          <xdr:colOff>542925</xdr:colOff>
          <xdr:row>71</xdr:row>
          <xdr:rowOff>238125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72</xdr:row>
          <xdr:rowOff>19050</xdr:rowOff>
        </xdr:from>
        <xdr:to>
          <xdr:col>7</xdr:col>
          <xdr:colOff>542925</xdr:colOff>
          <xdr:row>72</xdr:row>
          <xdr:rowOff>238125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73</xdr:row>
          <xdr:rowOff>19050</xdr:rowOff>
        </xdr:from>
        <xdr:to>
          <xdr:col>7</xdr:col>
          <xdr:colOff>542925</xdr:colOff>
          <xdr:row>73</xdr:row>
          <xdr:rowOff>238125</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70</xdr:row>
          <xdr:rowOff>0</xdr:rowOff>
        </xdr:from>
        <xdr:to>
          <xdr:col>8</xdr:col>
          <xdr:colOff>533400</xdr:colOff>
          <xdr:row>70</xdr:row>
          <xdr:rowOff>219075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71</xdr:row>
          <xdr:rowOff>19050</xdr:rowOff>
        </xdr:from>
        <xdr:to>
          <xdr:col>8</xdr:col>
          <xdr:colOff>542925</xdr:colOff>
          <xdr:row>71</xdr:row>
          <xdr:rowOff>238125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72</xdr:row>
          <xdr:rowOff>19050</xdr:rowOff>
        </xdr:from>
        <xdr:to>
          <xdr:col>8</xdr:col>
          <xdr:colOff>542925</xdr:colOff>
          <xdr:row>72</xdr:row>
          <xdr:rowOff>238125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73</xdr:row>
          <xdr:rowOff>19050</xdr:rowOff>
        </xdr:from>
        <xdr:to>
          <xdr:col>8</xdr:col>
          <xdr:colOff>542925</xdr:colOff>
          <xdr:row>73</xdr:row>
          <xdr:rowOff>238125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74</xdr:row>
          <xdr:rowOff>0</xdr:rowOff>
        </xdr:from>
        <xdr:to>
          <xdr:col>7</xdr:col>
          <xdr:colOff>533400</xdr:colOff>
          <xdr:row>74</xdr:row>
          <xdr:rowOff>219075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75</xdr:row>
          <xdr:rowOff>19050</xdr:rowOff>
        </xdr:from>
        <xdr:to>
          <xdr:col>7</xdr:col>
          <xdr:colOff>542925</xdr:colOff>
          <xdr:row>75</xdr:row>
          <xdr:rowOff>238125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76</xdr:row>
          <xdr:rowOff>19050</xdr:rowOff>
        </xdr:from>
        <xdr:to>
          <xdr:col>7</xdr:col>
          <xdr:colOff>542925</xdr:colOff>
          <xdr:row>76</xdr:row>
          <xdr:rowOff>238125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77</xdr:row>
          <xdr:rowOff>19050</xdr:rowOff>
        </xdr:from>
        <xdr:to>
          <xdr:col>7</xdr:col>
          <xdr:colOff>542925</xdr:colOff>
          <xdr:row>77</xdr:row>
          <xdr:rowOff>238125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74</xdr:row>
          <xdr:rowOff>0</xdr:rowOff>
        </xdr:from>
        <xdr:to>
          <xdr:col>8</xdr:col>
          <xdr:colOff>533400</xdr:colOff>
          <xdr:row>74</xdr:row>
          <xdr:rowOff>219075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75</xdr:row>
          <xdr:rowOff>19050</xdr:rowOff>
        </xdr:from>
        <xdr:to>
          <xdr:col>8</xdr:col>
          <xdr:colOff>542925</xdr:colOff>
          <xdr:row>75</xdr:row>
          <xdr:rowOff>238125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76</xdr:row>
          <xdr:rowOff>19050</xdr:rowOff>
        </xdr:from>
        <xdr:to>
          <xdr:col>8</xdr:col>
          <xdr:colOff>542925</xdr:colOff>
          <xdr:row>76</xdr:row>
          <xdr:rowOff>238125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77</xdr:row>
          <xdr:rowOff>19050</xdr:rowOff>
        </xdr:from>
        <xdr:to>
          <xdr:col>8</xdr:col>
          <xdr:colOff>542925</xdr:colOff>
          <xdr:row>77</xdr:row>
          <xdr:rowOff>238125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78</xdr:row>
          <xdr:rowOff>0</xdr:rowOff>
        </xdr:from>
        <xdr:to>
          <xdr:col>7</xdr:col>
          <xdr:colOff>533400</xdr:colOff>
          <xdr:row>78</xdr:row>
          <xdr:rowOff>219075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79</xdr:row>
          <xdr:rowOff>19050</xdr:rowOff>
        </xdr:from>
        <xdr:to>
          <xdr:col>7</xdr:col>
          <xdr:colOff>542925</xdr:colOff>
          <xdr:row>79</xdr:row>
          <xdr:rowOff>238125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80</xdr:row>
          <xdr:rowOff>19050</xdr:rowOff>
        </xdr:from>
        <xdr:to>
          <xdr:col>7</xdr:col>
          <xdr:colOff>542925</xdr:colOff>
          <xdr:row>80</xdr:row>
          <xdr:rowOff>238125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81</xdr:row>
          <xdr:rowOff>19050</xdr:rowOff>
        </xdr:from>
        <xdr:to>
          <xdr:col>7</xdr:col>
          <xdr:colOff>542925</xdr:colOff>
          <xdr:row>81</xdr:row>
          <xdr:rowOff>238125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78</xdr:row>
          <xdr:rowOff>0</xdr:rowOff>
        </xdr:from>
        <xdr:to>
          <xdr:col>8</xdr:col>
          <xdr:colOff>533400</xdr:colOff>
          <xdr:row>78</xdr:row>
          <xdr:rowOff>219075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79</xdr:row>
          <xdr:rowOff>19050</xdr:rowOff>
        </xdr:from>
        <xdr:to>
          <xdr:col>8</xdr:col>
          <xdr:colOff>542925</xdr:colOff>
          <xdr:row>79</xdr:row>
          <xdr:rowOff>238125</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80</xdr:row>
          <xdr:rowOff>19050</xdr:rowOff>
        </xdr:from>
        <xdr:to>
          <xdr:col>8</xdr:col>
          <xdr:colOff>542925</xdr:colOff>
          <xdr:row>80</xdr:row>
          <xdr:rowOff>238125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81</xdr:row>
          <xdr:rowOff>19050</xdr:rowOff>
        </xdr:from>
        <xdr:to>
          <xdr:col>8</xdr:col>
          <xdr:colOff>542925</xdr:colOff>
          <xdr:row>81</xdr:row>
          <xdr:rowOff>238125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82</xdr:row>
          <xdr:rowOff>0</xdr:rowOff>
        </xdr:from>
        <xdr:to>
          <xdr:col>7</xdr:col>
          <xdr:colOff>533400</xdr:colOff>
          <xdr:row>82</xdr:row>
          <xdr:rowOff>219075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83</xdr:row>
          <xdr:rowOff>19050</xdr:rowOff>
        </xdr:from>
        <xdr:to>
          <xdr:col>7</xdr:col>
          <xdr:colOff>542925</xdr:colOff>
          <xdr:row>83</xdr:row>
          <xdr:rowOff>238125</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84</xdr:row>
          <xdr:rowOff>19050</xdr:rowOff>
        </xdr:from>
        <xdr:to>
          <xdr:col>7</xdr:col>
          <xdr:colOff>542925</xdr:colOff>
          <xdr:row>84</xdr:row>
          <xdr:rowOff>238125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85</xdr:row>
          <xdr:rowOff>19050</xdr:rowOff>
        </xdr:from>
        <xdr:to>
          <xdr:col>7</xdr:col>
          <xdr:colOff>542925</xdr:colOff>
          <xdr:row>85</xdr:row>
          <xdr:rowOff>238125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82</xdr:row>
          <xdr:rowOff>0</xdr:rowOff>
        </xdr:from>
        <xdr:to>
          <xdr:col>8</xdr:col>
          <xdr:colOff>533400</xdr:colOff>
          <xdr:row>82</xdr:row>
          <xdr:rowOff>219075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83</xdr:row>
          <xdr:rowOff>19050</xdr:rowOff>
        </xdr:from>
        <xdr:to>
          <xdr:col>8</xdr:col>
          <xdr:colOff>542925</xdr:colOff>
          <xdr:row>83</xdr:row>
          <xdr:rowOff>238125</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84</xdr:row>
          <xdr:rowOff>19050</xdr:rowOff>
        </xdr:from>
        <xdr:to>
          <xdr:col>8</xdr:col>
          <xdr:colOff>542925</xdr:colOff>
          <xdr:row>84</xdr:row>
          <xdr:rowOff>238125</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85</xdr:row>
          <xdr:rowOff>19050</xdr:rowOff>
        </xdr:from>
        <xdr:to>
          <xdr:col>8</xdr:col>
          <xdr:colOff>542925</xdr:colOff>
          <xdr:row>85</xdr:row>
          <xdr:rowOff>238125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86</xdr:row>
          <xdr:rowOff>0</xdr:rowOff>
        </xdr:from>
        <xdr:to>
          <xdr:col>7</xdr:col>
          <xdr:colOff>533400</xdr:colOff>
          <xdr:row>86</xdr:row>
          <xdr:rowOff>219075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87</xdr:row>
          <xdr:rowOff>19050</xdr:rowOff>
        </xdr:from>
        <xdr:to>
          <xdr:col>7</xdr:col>
          <xdr:colOff>542925</xdr:colOff>
          <xdr:row>87</xdr:row>
          <xdr:rowOff>238125</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88</xdr:row>
          <xdr:rowOff>19050</xdr:rowOff>
        </xdr:from>
        <xdr:to>
          <xdr:col>7</xdr:col>
          <xdr:colOff>542925</xdr:colOff>
          <xdr:row>88</xdr:row>
          <xdr:rowOff>238125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89</xdr:row>
          <xdr:rowOff>19050</xdr:rowOff>
        </xdr:from>
        <xdr:to>
          <xdr:col>7</xdr:col>
          <xdr:colOff>542925</xdr:colOff>
          <xdr:row>89</xdr:row>
          <xdr:rowOff>238125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86</xdr:row>
          <xdr:rowOff>0</xdr:rowOff>
        </xdr:from>
        <xdr:to>
          <xdr:col>8</xdr:col>
          <xdr:colOff>533400</xdr:colOff>
          <xdr:row>86</xdr:row>
          <xdr:rowOff>219075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87</xdr:row>
          <xdr:rowOff>19050</xdr:rowOff>
        </xdr:from>
        <xdr:to>
          <xdr:col>8</xdr:col>
          <xdr:colOff>542925</xdr:colOff>
          <xdr:row>87</xdr:row>
          <xdr:rowOff>238125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88</xdr:row>
          <xdr:rowOff>19050</xdr:rowOff>
        </xdr:from>
        <xdr:to>
          <xdr:col>8</xdr:col>
          <xdr:colOff>542925</xdr:colOff>
          <xdr:row>88</xdr:row>
          <xdr:rowOff>238125</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89</xdr:row>
          <xdr:rowOff>19050</xdr:rowOff>
        </xdr:from>
        <xdr:to>
          <xdr:col>8</xdr:col>
          <xdr:colOff>542925</xdr:colOff>
          <xdr:row>89</xdr:row>
          <xdr:rowOff>238125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90</xdr:row>
          <xdr:rowOff>0</xdr:rowOff>
        </xdr:from>
        <xdr:to>
          <xdr:col>7</xdr:col>
          <xdr:colOff>533400</xdr:colOff>
          <xdr:row>90</xdr:row>
          <xdr:rowOff>219075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91</xdr:row>
          <xdr:rowOff>19050</xdr:rowOff>
        </xdr:from>
        <xdr:to>
          <xdr:col>7</xdr:col>
          <xdr:colOff>542925</xdr:colOff>
          <xdr:row>91</xdr:row>
          <xdr:rowOff>238125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92</xdr:row>
          <xdr:rowOff>19050</xdr:rowOff>
        </xdr:from>
        <xdr:to>
          <xdr:col>7</xdr:col>
          <xdr:colOff>542925</xdr:colOff>
          <xdr:row>92</xdr:row>
          <xdr:rowOff>238125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93</xdr:row>
          <xdr:rowOff>19050</xdr:rowOff>
        </xdr:from>
        <xdr:to>
          <xdr:col>7</xdr:col>
          <xdr:colOff>542925</xdr:colOff>
          <xdr:row>93</xdr:row>
          <xdr:rowOff>238125</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90</xdr:row>
          <xdr:rowOff>0</xdr:rowOff>
        </xdr:from>
        <xdr:to>
          <xdr:col>8</xdr:col>
          <xdr:colOff>533400</xdr:colOff>
          <xdr:row>90</xdr:row>
          <xdr:rowOff>219075</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91</xdr:row>
          <xdr:rowOff>19050</xdr:rowOff>
        </xdr:from>
        <xdr:to>
          <xdr:col>8</xdr:col>
          <xdr:colOff>542925</xdr:colOff>
          <xdr:row>91</xdr:row>
          <xdr:rowOff>238125</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92</xdr:row>
          <xdr:rowOff>19050</xdr:rowOff>
        </xdr:from>
        <xdr:to>
          <xdr:col>8</xdr:col>
          <xdr:colOff>542925</xdr:colOff>
          <xdr:row>92</xdr:row>
          <xdr:rowOff>238125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93</xdr:row>
          <xdr:rowOff>19050</xdr:rowOff>
        </xdr:from>
        <xdr:to>
          <xdr:col>8</xdr:col>
          <xdr:colOff>542925</xdr:colOff>
          <xdr:row>93</xdr:row>
          <xdr:rowOff>238125</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94</xdr:row>
          <xdr:rowOff>0</xdr:rowOff>
        </xdr:from>
        <xdr:to>
          <xdr:col>7</xdr:col>
          <xdr:colOff>533400</xdr:colOff>
          <xdr:row>94</xdr:row>
          <xdr:rowOff>219075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95</xdr:row>
          <xdr:rowOff>19050</xdr:rowOff>
        </xdr:from>
        <xdr:to>
          <xdr:col>7</xdr:col>
          <xdr:colOff>542925</xdr:colOff>
          <xdr:row>95</xdr:row>
          <xdr:rowOff>238125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96</xdr:row>
          <xdr:rowOff>19050</xdr:rowOff>
        </xdr:from>
        <xdr:to>
          <xdr:col>7</xdr:col>
          <xdr:colOff>542925</xdr:colOff>
          <xdr:row>96</xdr:row>
          <xdr:rowOff>238125</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97</xdr:row>
          <xdr:rowOff>19050</xdr:rowOff>
        </xdr:from>
        <xdr:to>
          <xdr:col>7</xdr:col>
          <xdr:colOff>542925</xdr:colOff>
          <xdr:row>97</xdr:row>
          <xdr:rowOff>238125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94</xdr:row>
          <xdr:rowOff>0</xdr:rowOff>
        </xdr:from>
        <xdr:to>
          <xdr:col>8</xdr:col>
          <xdr:colOff>533400</xdr:colOff>
          <xdr:row>94</xdr:row>
          <xdr:rowOff>219075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95</xdr:row>
          <xdr:rowOff>19050</xdr:rowOff>
        </xdr:from>
        <xdr:to>
          <xdr:col>8</xdr:col>
          <xdr:colOff>542925</xdr:colOff>
          <xdr:row>95</xdr:row>
          <xdr:rowOff>238125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96</xdr:row>
          <xdr:rowOff>19050</xdr:rowOff>
        </xdr:from>
        <xdr:to>
          <xdr:col>8</xdr:col>
          <xdr:colOff>542925</xdr:colOff>
          <xdr:row>96</xdr:row>
          <xdr:rowOff>238125</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97</xdr:row>
          <xdr:rowOff>19050</xdr:rowOff>
        </xdr:from>
        <xdr:to>
          <xdr:col>8</xdr:col>
          <xdr:colOff>542925</xdr:colOff>
          <xdr:row>97</xdr:row>
          <xdr:rowOff>238125</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98</xdr:row>
          <xdr:rowOff>0</xdr:rowOff>
        </xdr:from>
        <xdr:to>
          <xdr:col>7</xdr:col>
          <xdr:colOff>533400</xdr:colOff>
          <xdr:row>98</xdr:row>
          <xdr:rowOff>219075</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99</xdr:row>
          <xdr:rowOff>19050</xdr:rowOff>
        </xdr:from>
        <xdr:to>
          <xdr:col>7</xdr:col>
          <xdr:colOff>542925</xdr:colOff>
          <xdr:row>99</xdr:row>
          <xdr:rowOff>238125</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100</xdr:row>
          <xdr:rowOff>19050</xdr:rowOff>
        </xdr:from>
        <xdr:to>
          <xdr:col>7</xdr:col>
          <xdr:colOff>542925</xdr:colOff>
          <xdr:row>100</xdr:row>
          <xdr:rowOff>238125</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101</xdr:row>
          <xdr:rowOff>19050</xdr:rowOff>
        </xdr:from>
        <xdr:to>
          <xdr:col>7</xdr:col>
          <xdr:colOff>542925</xdr:colOff>
          <xdr:row>101</xdr:row>
          <xdr:rowOff>238125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98</xdr:row>
          <xdr:rowOff>0</xdr:rowOff>
        </xdr:from>
        <xdr:to>
          <xdr:col>8</xdr:col>
          <xdr:colOff>533400</xdr:colOff>
          <xdr:row>98</xdr:row>
          <xdr:rowOff>219075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99</xdr:row>
          <xdr:rowOff>19050</xdr:rowOff>
        </xdr:from>
        <xdr:to>
          <xdr:col>8</xdr:col>
          <xdr:colOff>542925</xdr:colOff>
          <xdr:row>99</xdr:row>
          <xdr:rowOff>238125</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19050</xdr:rowOff>
        </xdr:from>
        <xdr:to>
          <xdr:col>8</xdr:col>
          <xdr:colOff>542925</xdr:colOff>
          <xdr:row>100</xdr:row>
          <xdr:rowOff>238125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19050</xdr:rowOff>
        </xdr:from>
        <xdr:to>
          <xdr:col>8</xdr:col>
          <xdr:colOff>542925</xdr:colOff>
          <xdr:row>101</xdr:row>
          <xdr:rowOff>238125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102</xdr:row>
          <xdr:rowOff>0</xdr:rowOff>
        </xdr:from>
        <xdr:to>
          <xdr:col>7</xdr:col>
          <xdr:colOff>533400</xdr:colOff>
          <xdr:row>102</xdr:row>
          <xdr:rowOff>219075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103</xdr:row>
          <xdr:rowOff>19050</xdr:rowOff>
        </xdr:from>
        <xdr:to>
          <xdr:col>7</xdr:col>
          <xdr:colOff>542925</xdr:colOff>
          <xdr:row>103</xdr:row>
          <xdr:rowOff>238125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104</xdr:row>
          <xdr:rowOff>19050</xdr:rowOff>
        </xdr:from>
        <xdr:to>
          <xdr:col>7</xdr:col>
          <xdr:colOff>542925</xdr:colOff>
          <xdr:row>104</xdr:row>
          <xdr:rowOff>238125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105</xdr:row>
          <xdr:rowOff>19050</xdr:rowOff>
        </xdr:from>
        <xdr:to>
          <xdr:col>7</xdr:col>
          <xdr:colOff>542925</xdr:colOff>
          <xdr:row>105</xdr:row>
          <xdr:rowOff>238125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102</xdr:row>
          <xdr:rowOff>0</xdr:rowOff>
        </xdr:from>
        <xdr:to>
          <xdr:col>8</xdr:col>
          <xdr:colOff>533400</xdr:colOff>
          <xdr:row>102</xdr:row>
          <xdr:rowOff>219075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19050</xdr:rowOff>
        </xdr:from>
        <xdr:to>
          <xdr:col>8</xdr:col>
          <xdr:colOff>542925</xdr:colOff>
          <xdr:row>103</xdr:row>
          <xdr:rowOff>238125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104</xdr:row>
          <xdr:rowOff>19050</xdr:rowOff>
        </xdr:from>
        <xdr:to>
          <xdr:col>8</xdr:col>
          <xdr:colOff>542925</xdr:colOff>
          <xdr:row>104</xdr:row>
          <xdr:rowOff>238125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105</xdr:row>
          <xdr:rowOff>19050</xdr:rowOff>
        </xdr:from>
        <xdr:to>
          <xdr:col>8</xdr:col>
          <xdr:colOff>542925</xdr:colOff>
          <xdr:row>105</xdr:row>
          <xdr:rowOff>238125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106</xdr:row>
          <xdr:rowOff>19050</xdr:rowOff>
        </xdr:from>
        <xdr:to>
          <xdr:col>7</xdr:col>
          <xdr:colOff>542925</xdr:colOff>
          <xdr:row>107</xdr:row>
          <xdr:rowOff>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107</xdr:row>
          <xdr:rowOff>19050</xdr:rowOff>
        </xdr:from>
        <xdr:to>
          <xdr:col>7</xdr:col>
          <xdr:colOff>542925</xdr:colOff>
          <xdr:row>108</xdr:row>
          <xdr:rowOff>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106</xdr:row>
          <xdr:rowOff>19050</xdr:rowOff>
        </xdr:from>
        <xdr:to>
          <xdr:col>8</xdr:col>
          <xdr:colOff>542925</xdr:colOff>
          <xdr:row>107</xdr:row>
          <xdr:rowOff>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107</xdr:row>
          <xdr:rowOff>19050</xdr:rowOff>
        </xdr:from>
        <xdr:to>
          <xdr:col>8</xdr:col>
          <xdr:colOff>542925</xdr:colOff>
          <xdr:row>108</xdr:row>
          <xdr:rowOff>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108</xdr:row>
          <xdr:rowOff>0</xdr:rowOff>
        </xdr:from>
        <xdr:to>
          <xdr:col>7</xdr:col>
          <xdr:colOff>533400</xdr:colOff>
          <xdr:row>108</xdr:row>
          <xdr:rowOff>219075</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109</xdr:row>
          <xdr:rowOff>19050</xdr:rowOff>
        </xdr:from>
        <xdr:to>
          <xdr:col>7</xdr:col>
          <xdr:colOff>542925</xdr:colOff>
          <xdr:row>110</xdr:row>
          <xdr:rowOff>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110</xdr:row>
          <xdr:rowOff>19050</xdr:rowOff>
        </xdr:from>
        <xdr:to>
          <xdr:col>7</xdr:col>
          <xdr:colOff>542925</xdr:colOff>
          <xdr:row>111</xdr:row>
          <xdr:rowOff>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111</xdr:row>
          <xdr:rowOff>19050</xdr:rowOff>
        </xdr:from>
        <xdr:to>
          <xdr:col>7</xdr:col>
          <xdr:colOff>542925</xdr:colOff>
          <xdr:row>112</xdr:row>
          <xdr:rowOff>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108</xdr:row>
          <xdr:rowOff>0</xdr:rowOff>
        </xdr:from>
        <xdr:to>
          <xdr:col>8</xdr:col>
          <xdr:colOff>533400</xdr:colOff>
          <xdr:row>108</xdr:row>
          <xdr:rowOff>219075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109</xdr:row>
          <xdr:rowOff>19050</xdr:rowOff>
        </xdr:from>
        <xdr:to>
          <xdr:col>8</xdr:col>
          <xdr:colOff>542925</xdr:colOff>
          <xdr:row>110</xdr:row>
          <xdr:rowOff>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110</xdr:row>
          <xdr:rowOff>19050</xdr:rowOff>
        </xdr:from>
        <xdr:to>
          <xdr:col>8</xdr:col>
          <xdr:colOff>542925</xdr:colOff>
          <xdr:row>111</xdr:row>
          <xdr:rowOff>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111</xdr:row>
          <xdr:rowOff>19050</xdr:rowOff>
        </xdr:from>
        <xdr:to>
          <xdr:col>8</xdr:col>
          <xdr:colOff>542925</xdr:colOff>
          <xdr:row>112</xdr:row>
          <xdr:rowOff>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6</xdr:row>
          <xdr:rowOff>190500</xdr:rowOff>
        </xdr:from>
        <xdr:to>
          <xdr:col>7</xdr:col>
          <xdr:colOff>542925</xdr:colOff>
          <xdr:row>8</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97</xdr:row>
          <xdr:rowOff>228600</xdr:rowOff>
        </xdr:from>
        <xdr:to>
          <xdr:col>7</xdr:col>
          <xdr:colOff>542925</xdr:colOff>
          <xdr:row>99</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98</xdr:row>
          <xdr:rowOff>238125</xdr:rowOff>
        </xdr:from>
        <xdr:to>
          <xdr:col>7</xdr:col>
          <xdr:colOff>552450</xdr:colOff>
          <xdr:row>100</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100</xdr:row>
          <xdr:rowOff>0</xdr:rowOff>
        </xdr:from>
        <xdr:to>
          <xdr:col>7</xdr:col>
          <xdr:colOff>542925</xdr:colOff>
          <xdr:row>101</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101</xdr:row>
          <xdr:rowOff>19050</xdr:rowOff>
        </xdr:from>
        <xdr:to>
          <xdr:col>7</xdr:col>
          <xdr:colOff>542925</xdr:colOff>
          <xdr:row>102</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102</xdr:row>
          <xdr:rowOff>0</xdr:rowOff>
        </xdr:from>
        <xdr:to>
          <xdr:col>7</xdr:col>
          <xdr:colOff>542925</xdr:colOff>
          <xdr:row>103</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103</xdr:row>
          <xdr:rowOff>0</xdr:rowOff>
        </xdr:from>
        <xdr:to>
          <xdr:col>7</xdr:col>
          <xdr:colOff>533400</xdr:colOff>
          <xdr:row>104</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104</xdr:row>
          <xdr:rowOff>9525</xdr:rowOff>
        </xdr:from>
        <xdr:to>
          <xdr:col>7</xdr:col>
          <xdr:colOff>542925</xdr:colOff>
          <xdr:row>105</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104</xdr:row>
          <xdr:rowOff>247650</xdr:rowOff>
        </xdr:from>
        <xdr:to>
          <xdr:col>7</xdr:col>
          <xdr:colOff>542925</xdr:colOff>
          <xdr:row>106</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106</xdr:row>
          <xdr:rowOff>0</xdr:rowOff>
        </xdr:from>
        <xdr:to>
          <xdr:col>7</xdr:col>
          <xdr:colOff>552450</xdr:colOff>
          <xdr:row>107</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107</xdr:row>
          <xdr:rowOff>19050</xdr:rowOff>
        </xdr:from>
        <xdr:to>
          <xdr:col>7</xdr:col>
          <xdr:colOff>533400</xdr:colOff>
          <xdr:row>108</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108</xdr:row>
          <xdr:rowOff>0</xdr:rowOff>
        </xdr:from>
        <xdr:to>
          <xdr:col>7</xdr:col>
          <xdr:colOff>533400</xdr:colOff>
          <xdr:row>109</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109</xdr:row>
          <xdr:rowOff>19050</xdr:rowOff>
        </xdr:from>
        <xdr:to>
          <xdr:col>7</xdr:col>
          <xdr:colOff>542925</xdr:colOff>
          <xdr:row>110</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110</xdr:row>
          <xdr:rowOff>19050</xdr:rowOff>
        </xdr:from>
        <xdr:to>
          <xdr:col>7</xdr:col>
          <xdr:colOff>542925</xdr:colOff>
          <xdr:row>111</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111</xdr:row>
          <xdr:rowOff>19050</xdr:rowOff>
        </xdr:from>
        <xdr:to>
          <xdr:col>7</xdr:col>
          <xdr:colOff>533400</xdr:colOff>
          <xdr:row>112</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112</xdr:row>
          <xdr:rowOff>0</xdr:rowOff>
        </xdr:from>
        <xdr:to>
          <xdr:col>7</xdr:col>
          <xdr:colOff>533400</xdr:colOff>
          <xdr:row>113</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113</xdr:row>
          <xdr:rowOff>19050</xdr:rowOff>
        </xdr:from>
        <xdr:to>
          <xdr:col>7</xdr:col>
          <xdr:colOff>542925</xdr:colOff>
          <xdr:row>114</xdr:row>
          <xdr:rowOff>9525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114</xdr:row>
          <xdr:rowOff>19050</xdr:rowOff>
        </xdr:from>
        <xdr:to>
          <xdr:col>7</xdr:col>
          <xdr:colOff>542925</xdr:colOff>
          <xdr:row>115</xdr:row>
          <xdr:rowOff>9525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115</xdr:row>
          <xdr:rowOff>19050</xdr:rowOff>
        </xdr:from>
        <xdr:to>
          <xdr:col>7</xdr:col>
          <xdr:colOff>542925</xdr:colOff>
          <xdr:row>116</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xdr:row>
          <xdr:rowOff>190500</xdr:rowOff>
        </xdr:from>
        <xdr:to>
          <xdr:col>8</xdr:col>
          <xdr:colOff>542925</xdr:colOff>
          <xdr:row>8</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97</xdr:row>
          <xdr:rowOff>228600</xdr:rowOff>
        </xdr:from>
        <xdr:to>
          <xdr:col>8</xdr:col>
          <xdr:colOff>542925</xdr:colOff>
          <xdr:row>99</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238125</xdr:rowOff>
        </xdr:from>
        <xdr:to>
          <xdr:col>8</xdr:col>
          <xdr:colOff>552450</xdr:colOff>
          <xdr:row>100</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0</xdr:rowOff>
        </xdr:from>
        <xdr:to>
          <xdr:col>8</xdr:col>
          <xdr:colOff>542925</xdr:colOff>
          <xdr:row>101</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19050</xdr:rowOff>
        </xdr:from>
        <xdr:to>
          <xdr:col>8</xdr:col>
          <xdr:colOff>542925</xdr:colOff>
          <xdr:row>102</xdr:row>
          <xdr:rowOff>9525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0</xdr:rowOff>
        </xdr:from>
        <xdr:to>
          <xdr:col>8</xdr:col>
          <xdr:colOff>542925</xdr:colOff>
          <xdr:row>103</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103</xdr:row>
          <xdr:rowOff>0</xdr:rowOff>
        </xdr:from>
        <xdr:to>
          <xdr:col>8</xdr:col>
          <xdr:colOff>533400</xdr:colOff>
          <xdr:row>104</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104</xdr:row>
          <xdr:rowOff>9525</xdr:rowOff>
        </xdr:from>
        <xdr:to>
          <xdr:col>8</xdr:col>
          <xdr:colOff>542925</xdr:colOff>
          <xdr:row>105</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104</xdr:row>
          <xdr:rowOff>247650</xdr:rowOff>
        </xdr:from>
        <xdr:to>
          <xdr:col>8</xdr:col>
          <xdr:colOff>542925</xdr:colOff>
          <xdr:row>106</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0</xdr:rowOff>
        </xdr:from>
        <xdr:to>
          <xdr:col>8</xdr:col>
          <xdr:colOff>552450</xdr:colOff>
          <xdr:row>107</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107</xdr:row>
          <xdr:rowOff>19050</xdr:rowOff>
        </xdr:from>
        <xdr:to>
          <xdr:col>8</xdr:col>
          <xdr:colOff>533400</xdr:colOff>
          <xdr:row>108</xdr:row>
          <xdr:rowOff>9525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108</xdr:row>
          <xdr:rowOff>0</xdr:rowOff>
        </xdr:from>
        <xdr:to>
          <xdr:col>8</xdr:col>
          <xdr:colOff>533400</xdr:colOff>
          <xdr:row>109</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109</xdr:row>
          <xdr:rowOff>19050</xdr:rowOff>
        </xdr:from>
        <xdr:to>
          <xdr:col>8</xdr:col>
          <xdr:colOff>542925</xdr:colOff>
          <xdr:row>110</xdr:row>
          <xdr:rowOff>9525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110</xdr:row>
          <xdr:rowOff>19050</xdr:rowOff>
        </xdr:from>
        <xdr:to>
          <xdr:col>8</xdr:col>
          <xdr:colOff>542925</xdr:colOff>
          <xdr:row>111</xdr:row>
          <xdr:rowOff>9525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111</xdr:row>
          <xdr:rowOff>19050</xdr:rowOff>
        </xdr:from>
        <xdr:to>
          <xdr:col>8</xdr:col>
          <xdr:colOff>533400</xdr:colOff>
          <xdr:row>112</xdr:row>
          <xdr:rowOff>9525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112</xdr:row>
          <xdr:rowOff>0</xdr:rowOff>
        </xdr:from>
        <xdr:to>
          <xdr:col>8</xdr:col>
          <xdr:colOff>533400</xdr:colOff>
          <xdr:row>113</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113</xdr:row>
          <xdr:rowOff>19050</xdr:rowOff>
        </xdr:from>
        <xdr:to>
          <xdr:col>8</xdr:col>
          <xdr:colOff>542925</xdr:colOff>
          <xdr:row>114</xdr:row>
          <xdr:rowOff>9525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114</xdr:row>
          <xdr:rowOff>19050</xdr:rowOff>
        </xdr:from>
        <xdr:to>
          <xdr:col>8</xdr:col>
          <xdr:colOff>542925</xdr:colOff>
          <xdr:row>115</xdr:row>
          <xdr:rowOff>9525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115</xdr:row>
          <xdr:rowOff>19050</xdr:rowOff>
        </xdr:from>
        <xdr:to>
          <xdr:col>8</xdr:col>
          <xdr:colOff>542925</xdr:colOff>
          <xdr:row>116</xdr:row>
          <xdr:rowOff>9525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xdr:row>
          <xdr:rowOff>228600</xdr:rowOff>
        </xdr:from>
        <xdr:to>
          <xdr:col>7</xdr:col>
          <xdr:colOff>542925</xdr:colOff>
          <xdr:row>8</xdr:row>
          <xdr:rowOff>219075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238125</xdr:rowOff>
        </xdr:from>
        <xdr:to>
          <xdr:col>7</xdr:col>
          <xdr:colOff>552450</xdr:colOff>
          <xdr:row>9</xdr:row>
          <xdr:rowOff>219075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0</xdr:rowOff>
        </xdr:from>
        <xdr:to>
          <xdr:col>7</xdr:col>
          <xdr:colOff>542925</xdr:colOff>
          <xdr:row>10</xdr:row>
          <xdr:rowOff>219075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11</xdr:row>
          <xdr:rowOff>19050</xdr:rowOff>
        </xdr:from>
        <xdr:to>
          <xdr:col>7</xdr:col>
          <xdr:colOff>542925</xdr:colOff>
          <xdr:row>12</xdr:row>
          <xdr:rowOff>9525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12</xdr:row>
          <xdr:rowOff>0</xdr:rowOff>
        </xdr:from>
        <xdr:to>
          <xdr:col>7</xdr:col>
          <xdr:colOff>542925</xdr:colOff>
          <xdr:row>12</xdr:row>
          <xdr:rowOff>219075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xdr:row>
          <xdr:rowOff>0</xdr:rowOff>
        </xdr:from>
        <xdr:to>
          <xdr:col>7</xdr:col>
          <xdr:colOff>533400</xdr:colOff>
          <xdr:row>13</xdr:row>
          <xdr:rowOff>219075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14</xdr:row>
          <xdr:rowOff>9525</xdr:rowOff>
        </xdr:from>
        <xdr:to>
          <xdr:col>7</xdr:col>
          <xdr:colOff>542925</xdr:colOff>
          <xdr:row>15</xdr:row>
          <xdr:rowOff>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14</xdr:row>
          <xdr:rowOff>247650</xdr:rowOff>
        </xdr:from>
        <xdr:to>
          <xdr:col>7</xdr:col>
          <xdr:colOff>542925</xdr:colOff>
          <xdr:row>15</xdr:row>
          <xdr:rowOff>219075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16</xdr:row>
          <xdr:rowOff>0</xdr:rowOff>
        </xdr:from>
        <xdr:to>
          <xdr:col>7</xdr:col>
          <xdr:colOff>552450</xdr:colOff>
          <xdr:row>16</xdr:row>
          <xdr:rowOff>219075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xdr:row>
          <xdr:rowOff>19050</xdr:rowOff>
        </xdr:from>
        <xdr:to>
          <xdr:col>7</xdr:col>
          <xdr:colOff>533400</xdr:colOff>
          <xdr:row>18</xdr:row>
          <xdr:rowOff>9525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xdr:row>
          <xdr:rowOff>0</xdr:rowOff>
        </xdr:from>
        <xdr:to>
          <xdr:col>7</xdr:col>
          <xdr:colOff>533400</xdr:colOff>
          <xdr:row>18</xdr:row>
          <xdr:rowOff>219075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19</xdr:row>
          <xdr:rowOff>19050</xdr:rowOff>
        </xdr:from>
        <xdr:to>
          <xdr:col>7</xdr:col>
          <xdr:colOff>542925</xdr:colOff>
          <xdr:row>20</xdr:row>
          <xdr:rowOff>9525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20</xdr:row>
          <xdr:rowOff>19050</xdr:rowOff>
        </xdr:from>
        <xdr:to>
          <xdr:col>7</xdr:col>
          <xdr:colOff>542925</xdr:colOff>
          <xdr:row>21</xdr:row>
          <xdr:rowOff>9525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xdr:row>
          <xdr:rowOff>19050</xdr:rowOff>
        </xdr:from>
        <xdr:to>
          <xdr:col>7</xdr:col>
          <xdr:colOff>533400</xdr:colOff>
          <xdr:row>22</xdr:row>
          <xdr:rowOff>9525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xdr:row>
          <xdr:rowOff>0</xdr:rowOff>
        </xdr:from>
        <xdr:to>
          <xdr:col>7</xdr:col>
          <xdr:colOff>533400</xdr:colOff>
          <xdr:row>22</xdr:row>
          <xdr:rowOff>219075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19050</xdr:rowOff>
        </xdr:from>
        <xdr:to>
          <xdr:col>7</xdr:col>
          <xdr:colOff>542925</xdr:colOff>
          <xdr:row>24</xdr:row>
          <xdr:rowOff>9525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xdr:row>
          <xdr:rowOff>19050</xdr:rowOff>
        </xdr:from>
        <xdr:to>
          <xdr:col>7</xdr:col>
          <xdr:colOff>542925</xdr:colOff>
          <xdr:row>25</xdr:row>
          <xdr:rowOff>9525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xdr:row>
          <xdr:rowOff>19050</xdr:rowOff>
        </xdr:from>
        <xdr:to>
          <xdr:col>7</xdr:col>
          <xdr:colOff>542925</xdr:colOff>
          <xdr:row>26</xdr:row>
          <xdr:rowOff>9525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7</xdr:row>
          <xdr:rowOff>228600</xdr:rowOff>
        </xdr:from>
        <xdr:to>
          <xdr:col>8</xdr:col>
          <xdr:colOff>542925</xdr:colOff>
          <xdr:row>8</xdr:row>
          <xdr:rowOff>219075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8</xdr:row>
          <xdr:rowOff>238125</xdr:rowOff>
        </xdr:from>
        <xdr:to>
          <xdr:col>8</xdr:col>
          <xdr:colOff>552450</xdr:colOff>
          <xdr:row>9</xdr:row>
          <xdr:rowOff>219075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xdr:row>
          <xdr:rowOff>0</xdr:rowOff>
        </xdr:from>
        <xdr:to>
          <xdr:col>8</xdr:col>
          <xdr:colOff>542925</xdr:colOff>
          <xdr:row>10</xdr:row>
          <xdr:rowOff>219075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11</xdr:row>
          <xdr:rowOff>19050</xdr:rowOff>
        </xdr:from>
        <xdr:to>
          <xdr:col>8</xdr:col>
          <xdr:colOff>542925</xdr:colOff>
          <xdr:row>12</xdr:row>
          <xdr:rowOff>9525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12</xdr:row>
          <xdr:rowOff>0</xdr:rowOff>
        </xdr:from>
        <xdr:to>
          <xdr:col>8</xdr:col>
          <xdr:colOff>542925</xdr:colOff>
          <xdr:row>12</xdr:row>
          <xdr:rowOff>219075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13</xdr:row>
          <xdr:rowOff>0</xdr:rowOff>
        </xdr:from>
        <xdr:to>
          <xdr:col>8</xdr:col>
          <xdr:colOff>533400</xdr:colOff>
          <xdr:row>13</xdr:row>
          <xdr:rowOff>219075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14</xdr:row>
          <xdr:rowOff>9525</xdr:rowOff>
        </xdr:from>
        <xdr:to>
          <xdr:col>8</xdr:col>
          <xdr:colOff>542925</xdr:colOff>
          <xdr:row>15</xdr:row>
          <xdr:rowOff>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14</xdr:row>
          <xdr:rowOff>247650</xdr:rowOff>
        </xdr:from>
        <xdr:to>
          <xdr:col>8</xdr:col>
          <xdr:colOff>542925</xdr:colOff>
          <xdr:row>15</xdr:row>
          <xdr:rowOff>219075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16</xdr:row>
          <xdr:rowOff>0</xdr:rowOff>
        </xdr:from>
        <xdr:to>
          <xdr:col>8</xdr:col>
          <xdr:colOff>552450</xdr:colOff>
          <xdr:row>16</xdr:row>
          <xdr:rowOff>219075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17</xdr:row>
          <xdr:rowOff>19050</xdr:rowOff>
        </xdr:from>
        <xdr:to>
          <xdr:col>8</xdr:col>
          <xdr:colOff>533400</xdr:colOff>
          <xdr:row>18</xdr:row>
          <xdr:rowOff>9525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xdr:row>
          <xdr:rowOff>0</xdr:rowOff>
        </xdr:from>
        <xdr:to>
          <xdr:col>8</xdr:col>
          <xdr:colOff>533400</xdr:colOff>
          <xdr:row>18</xdr:row>
          <xdr:rowOff>219075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19</xdr:row>
          <xdr:rowOff>19050</xdr:rowOff>
        </xdr:from>
        <xdr:to>
          <xdr:col>8</xdr:col>
          <xdr:colOff>542925</xdr:colOff>
          <xdr:row>20</xdr:row>
          <xdr:rowOff>9525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20</xdr:row>
          <xdr:rowOff>19050</xdr:rowOff>
        </xdr:from>
        <xdr:to>
          <xdr:col>8</xdr:col>
          <xdr:colOff>542925</xdr:colOff>
          <xdr:row>21</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21</xdr:row>
          <xdr:rowOff>19050</xdr:rowOff>
        </xdr:from>
        <xdr:to>
          <xdr:col>8</xdr:col>
          <xdr:colOff>533400</xdr:colOff>
          <xdr:row>22</xdr:row>
          <xdr:rowOff>9525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22</xdr:row>
          <xdr:rowOff>0</xdr:rowOff>
        </xdr:from>
        <xdr:to>
          <xdr:col>8</xdr:col>
          <xdr:colOff>533400</xdr:colOff>
          <xdr:row>22</xdr:row>
          <xdr:rowOff>219075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19050</xdr:rowOff>
        </xdr:from>
        <xdr:to>
          <xdr:col>8</xdr:col>
          <xdr:colOff>542925</xdr:colOff>
          <xdr:row>24</xdr:row>
          <xdr:rowOff>9525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24</xdr:row>
          <xdr:rowOff>19050</xdr:rowOff>
        </xdr:from>
        <xdr:to>
          <xdr:col>8</xdr:col>
          <xdr:colOff>542925</xdr:colOff>
          <xdr:row>25</xdr:row>
          <xdr:rowOff>9525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25</xdr:row>
          <xdr:rowOff>19050</xdr:rowOff>
        </xdr:from>
        <xdr:to>
          <xdr:col>8</xdr:col>
          <xdr:colOff>542925</xdr:colOff>
          <xdr:row>26</xdr:row>
          <xdr:rowOff>9525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xdr:row>
          <xdr:rowOff>228600</xdr:rowOff>
        </xdr:from>
        <xdr:to>
          <xdr:col>7</xdr:col>
          <xdr:colOff>542925</xdr:colOff>
          <xdr:row>26</xdr:row>
          <xdr:rowOff>219075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26</xdr:row>
          <xdr:rowOff>238125</xdr:rowOff>
        </xdr:from>
        <xdr:to>
          <xdr:col>7</xdr:col>
          <xdr:colOff>552450</xdr:colOff>
          <xdr:row>27</xdr:row>
          <xdr:rowOff>219075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xdr:row>
          <xdr:rowOff>0</xdr:rowOff>
        </xdr:from>
        <xdr:to>
          <xdr:col>7</xdr:col>
          <xdr:colOff>542925</xdr:colOff>
          <xdr:row>28</xdr:row>
          <xdr:rowOff>219075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xdr:row>
          <xdr:rowOff>19050</xdr:rowOff>
        </xdr:from>
        <xdr:to>
          <xdr:col>7</xdr:col>
          <xdr:colOff>542925</xdr:colOff>
          <xdr:row>30</xdr:row>
          <xdr:rowOff>9525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xdr:row>
          <xdr:rowOff>0</xdr:rowOff>
        </xdr:from>
        <xdr:to>
          <xdr:col>7</xdr:col>
          <xdr:colOff>542925</xdr:colOff>
          <xdr:row>30</xdr:row>
          <xdr:rowOff>219075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31</xdr:row>
          <xdr:rowOff>0</xdr:rowOff>
        </xdr:from>
        <xdr:to>
          <xdr:col>7</xdr:col>
          <xdr:colOff>533400</xdr:colOff>
          <xdr:row>31</xdr:row>
          <xdr:rowOff>219075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32</xdr:row>
          <xdr:rowOff>9525</xdr:rowOff>
        </xdr:from>
        <xdr:to>
          <xdr:col>7</xdr:col>
          <xdr:colOff>542925</xdr:colOff>
          <xdr:row>33</xdr:row>
          <xdr:rowOff>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32</xdr:row>
          <xdr:rowOff>247650</xdr:rowOff>
        </xdr:from>
        <xdr:to>
          <xdr:col>7</xdr:col>
          <xdr:colOff>542925</xdr:colOff>
          <xdr:row>33</xdr:row>
          <xdr:rowOff>219075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34</xdr:row>
          <xdr:rowOff>0</xdr:rowOff>
        </xdr:from>
        <xdr:to>
          <xdr:col>7</xdr:col>
          <xdr:colOff>552450</xdr:colOff>
          <xdr:row>34</xdr:row>
          <xdr:rowOff>219075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35</xdr:row>
          <xdr:rowOff>19050</xdr:rowOff>
        </xdr:from>
        <xdr:to>
          <xdr:col>7</xdr:col>
          <xdr:colOff>533400</xdr:colOff>
          <xdr:row>36</xdr:row>
          <xdr:rowOff>9525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36</xdr:row>
          <xdr:rowOff>0</xdr:rowOff>
        </xdr:from>
        <xdr:to>
          <xdr:col>7</xdr:col>
          <xdr:colOff>533400</xdr:colOff>
          <xdr:row>36</xdr:row>
          <xdr:rowOff>219075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37</xdr:row>
          <xdr:rowOff>19050</xdr:rowOff>
        </xdr:from>
        <xdr:to>
          <xdr:col>7</xdr:col>
          <xdr:colOff>542925</xdr:colOff>
          <xdr:row>38</xdr:row>
          <xdr:rowOff>9525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38</xdr:row>
          <xdr:rowOff>19050</xdr:rowOff>
        </xdr:from>
        <xdr:to>
          <xdr:col>7</xdr:col>
          <xdr:colOff>542925</xdr:colOff>
          <xdr:row>39</xdr:row>
          <xdr:rowOff>9525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39</xdr:row>
          <xdr:rowOff>19050</xdr:rowOff>
        </xdr:from>
        <xdr:to>
          <xdr:col>7</xdr:col>
          <xdr:colOff>533400</xdr:colOff>
          <xdr:row>40</xdr:row>
          <xdr:rowOff>9525</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40</xdr:row>
          <xdr:rowOff>0</xdr:rowOff>
        </xdr:from>
        <xdr:to>
          <xdr:col>7</xdr:col>
          <xdr:colOff>533400</xdr:colOff>
          <xdr:row>40</xdr:row>
          <xdr:rowOff>219075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41</xdr:row>
          <xdr:rowOff>19050</xdr:rowOff>
        </xdr:from>
        <xdr:to>
          <xdr:col>7</xdr:col>
          <xdr:colOff>542925</xdr:colOff>
          <xdr:row>42</xdr:row>
          <xdr:rowOff>9525</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42</xdr:row>
          <xdr:rowOff>19050</xdr:rowOff>
        </xdr:from>
        <xdr:to>
          <xdr:col>7</xdr:col>
          <xdr:colOff>542925</xdr:colOff>
          <xdr:row>43</xdr:row>
          <xdr:rowOff>9525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43</xdr:row>
          <xdr:rowOff>19050</xdr:rowOff>
        </xdr:from>
        <xdr:to>
          <xdr:col>7</xdr:col>
          <xdr:colOff>542925</xdr:colOff>
          <xdr:row>44</xdr:row>
          <xdr:rowOff>9525</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25</xdr:row>
          <xdr:rowOff>228600</xdr:rowOff>
        </xdr:from>
        <xdr:to>
          <xdr:col>8</xdr:col>
          <xdr:colOff>542925</xdr:colOff>
          <xdr:row>26</xdr:row>
          <xdr:rowOff>219075</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26</xdr:row>
          <xdr:rowOff>238125</xdr:rowOff>
        </xdr:from>
        <xdr:to>
          <xdr:col>8</xdr:col>
          <xdr:colOff>552450</xdr:colOff>
          <xdr:row>27</xdr:row>
          <xdr:rowOff>219075</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28</xdr:row>
          <xdr:rowOff>0</xdr:rowOff>
        </xdr:from>
        <xdr:to>
          <xdr:col>8</xdr:col>
          <xdr:colOff>542925</xdr:colOff>
          <xdr:row>28</xdr:row>
          <xdr:rowOff>219075</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29</xdr:row>
          <xdr:rowOff>19050</xdr:rowOff>
        </xdr:from>
        <xdr:to>
          <xdr:col>8</xdr:col>
          <xdr:colOff>542925</xdr:colOff>
          <xdr:row>30</xdr:row>
          <xdr:rowOff>9525</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0</xdr:rowOff>
        </xdr:from>
        <xdr:to>
          <xdr:col>8</xdr:col>
          <xdr:colOff>542925</xdr:colOff>
          <xdr:row>30</xdr:row>
          <xdr:rowOff>219075</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31</xdr:row>
          <xdr:rowOff>0</xdr:rowOff>
        </xdr:from>
        <xdr:to>
          <xdr:col>8</xdr:col>
          <xdr:colOff>533400</xdr:colOff>
          <xdr:row>31</xdr:row>
          <xdr:rowOff>219075</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32</xdr:row>
          <xdr:rowOff>9525</xdr:rowOff>
        </xdr:from>
        <xdr:to>
          <xdr:col>8</xdr:col>
          <xdr:colOff>542925</xdr:colOff>
          <xdr:row>33</xdr:row>
          <xdr:rowOff>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32</xdr:row>
          <xdr:rowOff>247650</xdr:rowOff>
        </xdr:from>
        <xdr:to>
          <xdr:col>8</xdr:col>
          <xdr:colOff>542925</xdr:colOff>
          <xdr:row>33</xdr:row>
          <xdr:rowOff>219075</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34</xdr:row>
          <xdr:rowOff>0</xdr:rowOff>
        </xdr:from>
        <xdr:to>
          <xdr:col>8</xdr:col>
          <xdr:colOff>552450</xdr:colOff>
          <xdr:row>34</xdr:row>
          <xdr:rowOff>219075</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35</xdr:row>
          <xdr:rowOff>19050</xdr:rowOff>
        </xdr:from>
        <xdr:to>
          <xdr:col>8</xdr:col>
          <xdr:colOff>533400</xdr:colOff>
          <xdr:row>36</xdr:row>
          <xdr:rowOff>9525</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36</xdr:row>
          <xdr:rowOff>0</xdr:rowOff>
        </xdr:from>
        <xdr:to>
          <xdr:col>8</xdr:col>
          <xdr:colOff>533400</xdr:colOff>
          <xdr:row>36</xdr:row>
          <xdr:rowOff>219075</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37</xdr:row>
          <xdr:rowOff>19050</xdr:rowOff>
        </xdr:from>
        <xdr:to>
          <xdr:col>8</xdr:col>
          <xdr:colOff>542925</xdr:colOff>
          <xdr:row>38</xdr:row>
          <xdr:rowOff>9525</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38</xdr:row>
          <xdr:rowOff>19050</xdr:rowOff>
        </xdr:from>
        <xdr:to>
          <xdr:col>8</xdr:col>
          <xdr:colOff>542925</xdr:colOff>
          <xdr:row>39</xdr:row>
          <xdr:rowOff>9525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39</xdr:row>
          <xdr:rowOff>19050</xdr:rowOff>
        </xdr:from>
        <xdr:to>
          <xdr:col>8</xdr:col>
          <xdr:colOff>533400</xdr:colOff>
          <xdr:row>40</xdr:row>
          <xdr:rowOff>9525</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40</xdr:row>
          <xdr:rowOff>0</xdr:rowOff>
        </xdr:from>
        <xdr:to>
          <xdr:col>8</xdr:col>
          <xdr:colOff>533400</xdr:colOff>
          <xdr:row>40</xdr:row>
          <xdr:rowOff>219075</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41</xdr:row>
          <xdr:rowOff>19050</xdr:rowOff>
        </xdr:from>
        <xdr:to>
          <xdr:col>8</xdr:col>
          <xdr:colOff>542925</xdr:colOff>
          <xdr:row>42</xdr:row>
          <xdr:rowOff>9525</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42</xdr:row>
          <xdr:rowOff>19050</xdr:rowOff>
        </xdr:from>
        <xdr:to>
          <xdr:col>8</xdr:col>
          <xdr:colOff>542925</xdr:colOff>
          <xdr:row>43</xdr:row>
          <xdr:rowOff>9525</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43</xdr:row>
          <xdr:rowOff>19050</xdr:rowOff>
        </xdr:from>
        <xdr:to>
          <xdr:col>8</xdr:col>
          <xdr:colOff>542925</xdr:colOff>
          <xdr:row>44</xdr:row>
          <xdr:rowOff>9525</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43</xdr:row>
          <xdr:rowOff>228600</xdr:rowOff>
        </xdr:from>
        <xdr:to>
          <xdr:col>7</xdr:col>
          <xdr:colOff>542925</xdr:colOff>
          <xdr:row>44</xdr:row>
          <xdr:rowOff>219075</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44</xdr:row>
          <xdr:rowOff>238125</xdr:rowOff>
        </xdr:from>
        <xdr:to>
          <xdr:col>7</xdr:col>
          <xdr:colOff>552450</xdr:colOff>
          <xdr:row>45</xdr:row>
          <xdr:rowOff>219075</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46</xdr:row>
          <xdr:rowOff>0</xdr:rowOff>
        </xdr:from>
        <xdr:to>
          <xdr:col>7</xdr:col>
          <xdr:colOff>542925</xdr:colOff>
          <xdr:row>46</xdr:row>
          <xdr:rowOff>219075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47</xdr:row>
          <xdr:rowOff>19050</xdr:rowOff>
        </xdr:from>
        <xdr:to>
          <xdr:col>7</xdr:col>
          <xdr:colOff>542925</xdr:colOff>
          <xdr:row>48</xdr:row>
          <xdr:rowOff>9525</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0</xdr:rowOff>
        </xdr:from>
        <xdr:to>
          <xdr:col>7</xdr:col>
          <xdr:colOff>542925</xdr:colOff>
          <xdr:row>48</xdr:row>
          <xdr:rowOff>219075</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49</xdr:row>
          <xdr:rowOff>0</xdr:rowOff>
        </xdr:from>
        <xdr:to>
          <xdr:col>7</xdr:col>
          <xdr:colOff>533400</xdr:colOff>
          <xdr:row>49</xdr:row>
          <xdr:rowOff>219075</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50</xdr:row>
          <xdr:rowOff>9525</xdr:rowOff>
        </xdr:from>
        <xdr:to>
          <xdr:col>7</xdr:col>
          <xdr:colOff>542925</xdr:colOff>
          <xdr:row>51</xdr:row>
          <xdr:rowOff>0</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50</xdr:row>
          <xdr:rowOff>247650</xdr:rowOff>
        </xdr:from>
        <xdr:to>
          <xdr:col>7</xdr:col>
          <xdr:colOff>542925</xdr:colOff>
          <xdr:row>51</xdr:row>
          <xdr:rowOff>219075</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52</xdr:row>
          <xdr:rowOff>0</xdr:rowOff>
        </xdr:from>
        <xdr:to>
          <xdr:col>7</xdr:col>
          <xdr:colOff>552450</xdr:colOff>
          <xdr:row>52</xdr:row>
          <xdr:rowOff>219075</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53</xdr:row>
          <xdr:rowOff>19050</xdr:rowOff>
        </xdr:from>
        <xdr:to>
          <xdr:col>7</xdr:col>
          <xdr:colOff>533400</xdr:colOff>
          <xdr:row>54</xdr:row>
          <xdr:rowOff>9525</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54</xdr:row>
          <xdr:rowOff>0</xdr:rowOff>
        </xdr:from>
        <xdr:to>
          <xdr:col>7</xdr:col>
          <xdr:colOff>533400</xdr:colOff>
          <xdr:row>54</xdr:row>
          <xdr:rowOff>219075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19050</xdr:rowOff>
        </xdr:from>
        <xdr:to>
          <xdr:col>7</xdr:col>
          <xdr:colOff>542925</xdr:colOff>
          <xdr:row>56</xdr:row>
          <xdr:rowOff>9525</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56</xdr:row>
          <xdr:rowOff>19050</xdr:rowOff>
        </xdr:from>
        <xdr:to>
          <xdr:col>7</xdr:col>
          <xdr:colOff>542925</xdr:colOff>
          <xdr:row>57</xdr:row>
          <xdr:rowOff>9525</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57</xdr:row>
          <xdr:rowOff>19050</xdr:rowOff>
        </xdr:from>
        <xdr:to>
          <xdr:col>7</xdr:col>
          <xdr:colOff>533400</xdr:colOff>
          <xdr:row>58</xdr:row>
          <xdr:rowOff>9525</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58</xdr:row>
          <xdr:rowOff>0</xdr:rowOff>
        </xdr:from>
        <xdr:to>
          <xdr:col>7</xdr:col>
          <xdr:colOff>533400</xdr:colOff>
          <xdr:row>58</xdr:row>
          <xdr:rowOff>219075</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59</xdr:row>
          <xdr:rowOff>19050</xdr:rowOff>
        </xdr:from>
        <xdr:to>
          <xdr:col>7</xdr:col>
          <xdr:colOff>542925</xdr:colOff>
          <xdr:row>60</xdr:row>
          <xdr:rowOff>9525</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60</xdr:row>
          <xdr:rowOff>19050</xdr:rowOff>
        </xdr:from>
        <xdr:to>
          <xdr:col>7</xdr:col>
          <xdr:colOff>542925</xdr:colOff>
          <xdr:row>61</xdr:row>
          <xdr:rowOff>9525</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61</xdr:row>
          <xdr:rowOff>19050</xdr:rowOff>
        </xdr:from>
        <xdr:to>
          <xdr:col>7</xdr:col>
          <xdr:colOff>542925</xdr:colOff>
          <xdr:row>62</xdr:row>
          <xdr:rowOff>9525</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43</xdr:row>
          <xdr:rowOff>228600</xdr:rowOff>
        </xdr:from>
        <xdr:to>
          <xdr:col>8</xdr:col>
          <xdr:colOff>542925</xdr:colOff>
          <xdr:row>44</xdr:row>
          <xdr:rowOff>219075</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44</xdr:row>
          <xdr:rowOff>238125</xdr:rowOff>
        </xdr:from>
        <xdr:to>
          <xdr:col>8</xdr:col>
          <xdr:colOff>552450</xdr:colOff>
          <xdr:row>45</xdr:row>
          <xdr:rowOff>219075</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46</xdr:row>
          <xdr:rowOff>0</xdr:rowOff>
        </xdr:from>
        <xdr:to>
          <xdr:col>8</xdr:col>
          <xdr:colOff>542925</xdr:colOff>
          <xdr:row>46</xdr:row>
          <xdr:rowOff>219075</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47</xdr:row>
          <xdr:rowOff>19050</xdr:rowOff>
        </xdr:from>
        <xdr:to>
          <xdr:col>8</xdr:col>
          <xdr:colOff>542925</xdr:colOff>
          <xdr:row>48</xdr:row>
          <xdr:rowOff>9525</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0</xdr:rowOff>
        </xdr:from>
        <xdr:to>
          <xdr:col>8</xdr:col>
          <xdr:colOff>542925</xdr:colOff>
          <xdr:row>48</xdr:row>
          <xdr:rowOff>219075</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49</xdr:row>
          <xdr:rowOff>0</xdr:rowOff>
        </xdr:from>
        <xdr:to>
          <xdr:col>8</xdr:col>
          <xdr:colOff>533400</xdr:colOff>
          <xdr:row>49</xdr:row>
          <xdr:rowOff>219075</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50</xdr:row>
          <xdr:rowOff>9525</xdr:rowOff>
        </xdr:from>
        <xdr:to>
          <xdr:col>8</xdr:col>
          <xdr:colOff>542925</xdr:colOff>
          <xdr:row>51</xdr:row>
          <xdr:rowOff>0</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50</xdr:row>
          <xdr:rowOff>247650</xdr:rowOff>
        </xdr:from>
        <xdr:to>
          <xdr:col>8</xdr:col>
          <xdr:colOff>542925</xdr:colOff>
          <xdr:row>51</xdr:row>
          <xdr:rowOff>219075</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52</xdr:row>
          <xdr:rowOff>0</xdr:rowOff>
        </xdr:from>
        <xdr:to>
          <xdr:col>8</xdr:col>
          <xdr:colOff>552450</xdr:colOff>
          <xdr:row>52</xdr:row>
          <xdr:rowOff>219075</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53</xdr:row>
          <xdr:rowOff>19050</xdr:rowOff>
        </xdr:from>
        <xdr:to>
          <xdr:col>8</xdr:col>
          <xdr:colOff>533400</xdr:colOff>
          <xdr:row>54</xdr:row>
          <xdr:rowOff>9525</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54</xdr:row>
          <xdr:rowOff>0</xdr:rowOff>
        </xdr:from>
        <xdr:to>
          <xdr:col>8</xdr:col>
          <xdr:colOff>533400</xdr:colOff>
          <xdr:row>54</xdr:row>
          <xdr:rowOff>219075</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19050</xdr:rowOff>
        </xdr:from>
        <xdr:to>
          <xdr:col>8</xdr:col>
          <xdr:colOff>542925</xdr:colOff>
          <xdr:row>56</xdr:row>
          <xdr:rowOff>9525</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56</xdr:row>
          <xdr:rowOff>19050</xdr:rowOff>
        </xdr:from>
        <xdr:to>
          <xdr:col>8</xdr:col>
          <xdr:colOff>542925</xdr:colOff>
          <xdr:row>57</xdr:row>
          <xdr:rowOff>9525</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57</xdr:row>
          <xdr:rowOff>19050</xdr:rowOff>
        </xdr:from>
        <xdr:to>
          <xdr:col>8</xdr:col>
          <xdr:colOff>533400</xdr:colOff>
          <xdr:row>58</xdr:row>
          <xdr:rowOff>9525</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58</xdr:row>
          <xdr:rowOff>0</xdr:rowOff>
        </xdr:from>
        <xdr:to>
          <xdr:col>8</xdr:col>
          <xdr:colOff>533400</xdr:colOff>
          <xdr:row>58</xdr:row>
          <xdr:rowOff>219075</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59</xdr:row>
          <xdr:rowOff>19050</xdr:rowOff>
        </xdr:from>
        <xdr:to>
          <xdr:col>8</xdr:col>
          <xdr:colOff>542925</xdr:colOff>
          <xdr:row>60</xdr:row>
          <xdr:rowOff>9525</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60</xdr:row>
          <xdr:rowOff>19050</xdr:rowOff>
        </xdr:from>
        <xdr:to>
          <xdr:col>8</xdr:col>
          <xdr:colOff>542925</xdr:colOff>
          <xdr:row>61</xdr:row>
          <xdr:rowOff>9525</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61</xdr:row>
          <xdr:rowOff>19050</xdr:rowOff>
        </xdr:from>
        <xdr:to>
          <xdr:col>8</xdr:col>
          <xdr:colOff>542925</xdr:colOff>
          <xdr:row>62</xdr:row>
          <xdr:rowOff>9525</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61</xdr:row>
          <xdr:rowOff>228600</xdr:rowOff>
        </xdr:from>
        <xdr:to>
          <xdr:col>7</xdr:col>
          <xdr:colOff>542925</xdr:colOff>
          <xdr:row>62</xdr:row>
          <xdr:rowOff>219075</xdr:rowOff>
        </xdr:to>
        <xdr:sp macro="" textlink="">
          <xdr:nvSpPr>
            <xdr:cNvPr id="2195" name="Check Box 147"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62</xdr:row>
          <xdr:rowOff>238125</xdr:rowOff>
        </xdr:from>
        <xdr:to>
          <xdr:col>7</xdr:col>
          <xdr:colOff>552450</xdr:colOff>
          <xdr:row>63</xdr:row>
          <xdr:rowOff>219075</xdr:rowOff>
        </xdr:to>
        <xdr:sp macro="" textlink="">
          <xdr:nvSpPr>
            <xdr:cNvPr id="2196" name="Check Box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64</xdr:row>
          <xdr:rowOff>0</xdr:rowOff>
        </xdr:from>
        <xdr:to>
          <xdr:col>7</xdr:col>
          <xdr:colOff>542925</xdr:colOff>
          <xdr:row>64</xdr:row>
          <xdr:rowOff>219075</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65</xdr:row>
          <xdr:rowOff>19050</xdr:rowOff>
        </xdr:from>
        <xdr:to>
          <xdr:col>7</xdr:col>
          <xdr:colOff>542925</xdr:colOff>
          <xdr:row>66</xdr:row>
          <xdr:rowOff>9525</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66</xdr:row>
          <xdr:rowOff>0</xdr:rowOff>
        </xdr:from>
        <xdr:to>
          <xdr:col>7</xdr:col>
          <xdr:colOff>542925</xdr:colOff>
          <xdr:row>66</xdr:row>
          <xdr:rowOff>219075</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67</xdr:row>
          <xdr:rowOff>0</xdr:rowOff>
        </xdr:from>
        <xdr:to>
          <xdr:col>7</xdr:col>
          <xdr:colOff>533400</xdr:colOff>
          <xdr:row>67</xdr:row>
          <xdr:rowOff>219075</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68</xdr:row>
          <xdr:rowOff>9525</xdr:rowOff>
        </xdr:from>
        <xdr:to>
          <xdr:col>7</xdr:col>
          <xdr:colOff>542925</xdr:colOff>
          <xdr:row>69</xdr:row>
          <xdr:rowOff>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68</xdr:row>
          <xdr:rowOff>247650</xdr:rowOff>
        </xdr:from>
        <xdr:to>
          <xdr:col>7</xdr:col>
          <xdr:colOff>542925</xdr:colOff>
          <xdr:row>69</xdr:row>
          <xdr:rowOff>219075</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70</xdr:row>
          <xdr:rowOff>0</xdr:rowOff>
        </xdr:from>
        <xdr:to>
          <xdr:col>7</xdr:col>
          <xdr:colOff>552450</xdr:colOff>
          <xdr:row>70</xdr:row>
          <xdr:rowOff>219075</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71</xdr:row>
          <xdr:rowOff>19050</xdr:rowOff>
        </xdr:from>
        <xdr:to>
          <xdr:col>7</xdr:col>
          <xdr:colOff>533400</xdr:colOff>
          <xdr:row>72</xdr:row>
          <xdr:rowOff>9525</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72</xdr:row>
          <xdr:rowOff>0</xdr:rowOff>
        </xdr:from>
        <xdr:to>
          <xdr:col>7</xdr:col>
          <xdr:colOff>533400</xdr:colOff>
          <xdr:row>72</xdr:row>
          <xdr:rowOff>219075</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73</xdr:row>
          <xdr:rowOff>19050</xdr:rowOff>
        </xdr:from>
        <xdr:to>
          <xdr:col>7</xdr:col>
          <xdr:colOff>542925</xdr:colOff>
          <xdr:row>74</xdr:row>
          <xdr:rowOff>9525</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74</xdr:row>
          <xdr:rowOff>19050</xdr:rowOff>
        </xdr:from>
        <xdr:to>
          <xdr:col>7</xdr:col>
          <xdr:colOff>542925</xdr:colOff>
          <xdr:row>75</xdr:row>
          <xdr:rowOff>9525</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75</xdr:row>
          <xdr:rowOff>19050</xdr:rowOff>
        </xdr:from>
        <xdr:to>
          <xdr:col>7</xdr:col>
          <xdr:colOff>533400</xdr:colOff>
          <xdr:row>76</xdr:row>
          <xdr:rowOff>9525</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76</xdr:row>
          <xdr:rowOff>0</xdr:rowOff>
        </xdr:from>
        <xdr:to>
          <xdr:col>7</xdr:col>
          <xdr:colOff>533400</xdr:colOff>
          <xdr:row>76</xdr:row>
          <xdr:rowOff>219075</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77</xdr:row>
          <xdr:rowOff>19050</xdr:rowOff>
        </xdr:from>
        <xdr:to>
          <xdr:col>7</xdr:col>
          <xdr:colOff>542925</xdr:colOff>
          <xdr:row>78</xdr:row>
          <xdr:rowOff>9525</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78</xdr:row>
          <xdr:rowOff>19050</xdr:rowOff>
        </xdr:from>
        <xdr:to>
          <xdr:col>7</xdr:col>
          <xdr:colOff>542925</xdr:colOff>
          <xdr:row>79</xdr:row>
          <xdr:rowOff>9525</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79</xdr:row>
          <xdr:rowOff>19050</xdr:rowOff>
        </xdr:from>
        <xdr:to>
          <xdr:col>7</xdr:col>
          <xdr:colOff>542925</xdr:colOff>
          <xdr:row>80</xdr:row>
          <xdr:rowOff>9525</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61</xdr:row>
          <xdr:rowOff>228600</xdr:rowOff>
        </xdr:from>
        <xdr:to>
          <xdr:col>8</xdr:col>
          <xdr:colOff>542925</xdr:colOff>
          <xdr:row>62</xdr:row>
          <xdr:rowOff>219075</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62</xdr:row>
          <xdr:rowOff>238125</xdr:rowOff>
        </xdr:from>
        <xdr:to>
          <xdr:col>8</xdr:col>
          <xdr:colOff>552450</xdr:colOff>
          <xdr:row>63</xdr:row>
          <xdr:rowOff>219075</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64</xdr:row>
          <xdr:rowOff>0</xdr:rowOff>
        </xdr:from>
        <xdr:to>
          <xdr:col>8</xdr:col>
          <xdr:colOff>542925</xdr:colOff>
          <xdr:row>64</xdr:row>
          <xdr:rowOff>219075</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65</xdr:row>
          <xdr:rowOff>19050</xdr:rowOff>
        </xdr:from>
        <xdr:to>
          <xdr:col>8</xdr:col>
          <xdr:colOff>542925</xdr:colOff>
          <xdr:row>66</xdr:row>
          <xdr:rowOff>9525</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66</xdr:row>
          <xdr:rowOff>0</xdr:rowOff>
        </xdr:from>
        <xdr:to>
          <xdr:col>8</xdr:col>
          <xdr:colOff>542925</xdr:colOff>
          <xdr:row>66</xdr:row>
          <xdr:rowOff>219075</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67</xdr:row>
          <xdr:rowOff>0</xdr:rowOff>
        </xdr:from>
        <xdr:to>
          <xdr:col>8</xdr:col>
          <xdr:colOff>533400</xdr:colOff>
          <xdr:row>67</xdr:row>
          <xdr:rowOff>219075</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68</xdr:row>
          <xdr:rowOff>9525</xdr:rowOff>
        </xdr:from>
        <xdr:to>
          <xdr:col>8</xdr:col>
          <xdr:colOff>542925</xdr:colOff>
          <xdr:row>69</xdr:row>
          <xdr:rowOff>0</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68</xdr:row>
          <xdr:rowOff>247650</xdr:rowOff>
        </xdr:from>
        <xdr:to>
          <xdr:col>8</xdr:col>
          <xdr:colOff>542925</xdr:colOff>
          <xdr:row>69</xdr:row>
          <xdr:rowOff>219075</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70</xdr:row>
          <xdr:rowOff>0</xdr:rowOff>
        </xdr:from>
        <xdr:to>
          <xdr:col>8</xdr:col>
          <xdr:colOff>552450</xdr:colOff>
          <xdr:row>70</xdr:row>
          <xdr:rowOff>219075</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71</xdr:row>
          <xdr:rowOff>19050</xdr:rowOff>
        </xdr:from>
        <xdr:to>
          <xdr:col>8</xdr:col>
          <xdr:colOff>533400</xdr:colOff>
          <xdr:row>72</xdr:row>
          <xdr:rowOff>9525</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72</xdr:row>
          <xdr:rowOff>0</xdr:rowOff>
        </xdr:from>
        <xdr:to>
          <xdr:col>8</xdr:col>
          <xdr:colOff>533400</xdr:colOff>
          <xdr:row>72</xdr:row>
          <xdr:rowOff>219075</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73</xdr:row>
          <xdr:rowOff>19050</xdr:rowOff>
        </xdr:from>
        <xdr:to>
          <xdr:col>8</xdr:col>
          <xdr:colOff>542925</xdr:colOff>
          <xdr:row>74</xdr:row>
          <xdr:rowOff>9525</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74</xdr:row>
          <xdr:rowOff>19050</xdr:rowOff>
        </xdr:from>
        <xdr:to>
          <xdr:col>8</xdr:col>
          <xdr:colOff>542925</xdr:colOff>
          <xdr:row>75</xdr:row>
          <xdr:rowOff>9525</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75</xdr:row>
          <xdr:rowOff>19050</xdr:rowOff>
        </xdr:from>
        <xdr:to>
          <xdr:col>8</xdr:col>
          <xdr:colOff>533400</xdr:colOff>
          <xdr:row>76</xdr:row>
          <xdr:rowOff>9525</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76</xdr:row>
          <xdr:rowOff>0</xdr:rowOff>
        </xdr:from>
        <xdr:to>
          <xdr:col>8</xdr:col>
          <xdr:colOff>533400</xdr:colOff>
          <xdr:row>76</xdr:row>
          <xdr:rowOff>219075</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77</xdr:row>
          <xdr:rowOff>19050</xdr:rowOff>
        </xdr:from>
        <xdr:to>
          <xdr:col>8</xdr:col>
          <xdr:colOff>542925</xdr:colOff>
          <xdr:row>78</xdr:row>
          <xdr:rowOff>9525</xdr:rowOff>
        </xdr:to>
        <xdr:sp macro="" textlink="">
          <xdr:nvSpPr>
            <xdr:cNvPr id="2228" name="Check Box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78</xdr:row>
          <xdr:rowOff>19050</xdr:rowOff>
        </xdr:from>
        <xdr:to>
          <xdr:col>8</xdr:col>
          <xdr:colOff>542925</xdr:colOff>
          <xdr:row>79</xdr:row>
          <xdr:rowOff>9525</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79</xdr:row>
          <xdr:rowOff>19050</xdr:rowOff>
        </xdr:from>
        <xdr:to>
          <xdr:col>8</xdr:col>
          <xdr:colOff>542925</xdr:colOff>
          <xdr:row>80</xdr:row>
          <xdr:rowOff>9525</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79</xdr:row>
          <xdr:rowOff>228600</xdr:rowOff>
        </xdr:from>
        <xdr:to>
          <xdr:col>7</xdr:col>
          <xdr:colOff>542925</xdr:colOff>
          <xdr:row>80</xdr:row>
          <xdr:rowOff>219075</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80</xdr:row>
          <xdr:rowOff>238125</xdr:rowOff>
        </xdr:from>
        <xdr:to>
          <xdr:col>7</xdr:col>
          <xdr:colOff>552450</xdr:colOff>
          <xdr:row>81</xdr:row>
          <xdr:rowOff>219075</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82</xdr:row>
          <xdr:rowOff>0</xdr:rowOff>
        </xdr:from>
        <xdr:to>
          <xdr:col>7</xdr:col>
          <xdr:colOff>542925</xdr:colOff>
          <xdr:row>82</xdr:row>
          <xdr:rowOff>219075</xdr:rowOff>
        </xdr:to>
        <xdr:sp macro="" textlink="">
          <xdr:nvSpPr>
            <xdr:cNvPr id="2233" name="Check Box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83</xdr:row>
          <xdr:rowOff>19050</xdr:rowOff>
        </xdr:from>
        <xdr:to>
          <xdr:col>7</xdr:col>
          <xdr:colOff>542925</xdr:colOff>
          <xdr:row>84</xdr:row>
          <xdr:rowOff>9525</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84</xdr:row>
          <xdr:rowOff>0</xdr:rowOff>
        </xdr:from>
        <xdr:to>
          <xdr:col>7</xdr:col>
          <xdr:colOff>542925</xdr:colOff>
          <xdr:row>84</xdr:row>
          <xdr:rowOff>219075</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85</xdr:row>
          <xdr:rowOff>0</xdr:rowOff>
        </xdr:from>
        <xdr:to>
          <xdr:col>7</xdr:col>
          <xdr:colOff>533400</xdr:colOff>
          <xdr:row>85</xdr:row>
          <xdr:rowOff>219075</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86</xdr:row>
          <xdr:rowOff>9525</xdr:rowOff>
        </xdr:from>
        <xdr:to>
          <xdr:col>7</xdr:col>
          <xdr:colOff>542925</xdr:colOff>
          <xdr:row>87</xdr:row>
          <xdr:rowOff>0</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86</xdr:row>
          <xdr:rowOff>247650</xdr:rowOff>
        </xdr:from>
        <xdr:to>
          <xdr:col>7</xdr:col>
          <xdr:colOff>542925</xdr:colOff>
          <xdr:row>87</xdr:row>
          <xdr:rowOff>219075</xdr:rowOff>
        </xdr:to>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88</xdr:row>
          <xdr:rowOff>0</xdr:rowOff>
        </xdr:from>
        <xdr:to>
          <xdr:col>7</xdr:col>
          <xdr:colOff>552450</xdr:colOff>
          <xdr:row>88</xdr:row>
          <xdr:rowOff>219075</xdr:rowOff>
        </xdr:to>
        <xdr:sp macro="" textlink="">
          <xdr:nvSpPr>
            <xdr:cNvPr id="2239" name="Check Box 191" hidden="1">
              <a:extLst>
                <a:ext uri="{63B3BB69-23CF-44E3-9099-C40C66FF867C}">
                  <a14:compatExt spid="_x0000_s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89</xdr:row>
          <xdr:rowOff>19050</xdr:rowOff>
        </xdr:from>
        <xdr:to>
          <xdr:col>7</xdr:col>
          <xdr:colOff>533400</xdr:colOff>
          <xdr:row>90</xdr:row>
          <xdr:rowOff>9525</xdr:rowOff>
        </xdr:to>
        <xdr:sp macro="" textlink="">
          <xdr:nvSpPr>
            <xdr:cNvPr id="2240" name="Check Box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90</xdr:row>
          <xdr:rowOff>0</xdr:rowOff>
        </xdr:from>
        <xdr:to>
          <xdr:col>7</xdr:col>
          <xdr:colOff>533400</xdr:colOff>
          <xdr:row>90</xdr:row>
          <xdr:rowOff>219075</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91</xdr:row>
          <xdr:rowOff>19050</xdr:rowOff>
        </xdr:from>
        <xdr:to>
          <xdr:col>7</xdr:col>
          <xdr:colOff>542925</xdr:colOff>
          <xdr:row>92</xdr:row>
          <xdr:rowOff>9525</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92</xdr:row>
          <xdr:rowOff>19050</xdr:rowOff>
        </xdr:from>
        <xdr:to>
          <xdr:col>7</xdr:col>
          <xdr:colOff>542925</xdr:colOff>
          <xdr:row>93</xdr:row>
          <xdr:rowOff>9525</xdr:rowOff>
        </xdr:to>
        <xdr:sp macro="" textlink="">
          <xdr:nvSpPr>
            <xdr:cNvPr id="2243" name="Check Box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93</xdr:row>
          <xdr:rowOff>19050</xdr:rowOff>
        </xdr:from>
        <xdr:to>
          <xdr:col>7</xdr:col>
          <xdr:colOff>533400</xdr:colOff>
          <xdr:row>94</xdr:row>
          <xdr:rowOff>9525</xdr:rowOff>
        </xdr:to>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94</xdr:row>
          <xdr:rowOff>0</xdr:rowOff>
        </xdr:from>
        <xdr:to>
          <xdr:col>7</xdr:col>
          <xdr:colOff>533400</xdr:colOff>
          <xdr:row>94</xdr:row>
          <xdr:rowOff>219075</xdr:rowOff>
        </xdr:to>
        <xdr:sp macro="" textlink="">
          <xdr:nvSpPr>
            <xdr:cNvPr id="2245" name="Check Box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95</xdr:row>
          <xdr:rowOff>19050</xdr:rowOff>
        </xdr:from>
        <xdr:to>
          <xdr:col>7</xdr:col>
          <xdr:colOff>542925</xdr:colOff>
          <xdr:row>96</xdr:row>
          <xdr:rowOff>9525</xdr:rowOff>
        </xdr:to>
        <xdr:sp macro="" textlink="">
          <xdr:nvSpPr>
            <xdr:cNvPr id="2246" name="Check Box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96</xdr:row>
          <xdr:rowOff>19050</xdr:rowOff>
        </xdr:from>
        <xdr:to>
          <xdr:col>7</xdr:col>
          <xdr:colOff>542925</xdr:colOff>
          <xdr:row>97</xdr:row>
          <xdr:rowOff>9525</xdr:rowOff>
        </xdr:to>
        <xdr:sp macro="" textlink="">
          <xdr:nvSpPr>
            <xdr:cNvPr id="2247" name="Check Box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97</xdr:row>
          <xdr:rowOff>19050</xdr:rowOff>
        </xdr:from>
        <xdr:to>
          <xdr:col>7</xdr:col>
          <xdr:colOff>542925</xdr:colOff>
          <xdr:row>98</xdr:row>
          <xdr:rowOff>9525</xdr:rowOff>
        </xdr:to>
        <xdr:sp macro="" textlink="">
          <xdr:nvSpPr>
            <xdr:cNvPr id="2248" name="Check Box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79</xdr:row>
          <xdr:rowOff>228600</xdr:rowOff>
        </xdr:from>
        <xdr:to>
          <xdr:col>8</xdr:col>
          <xdr:colOff>542925</xdr:colOff>
          <xdr:row>80</xdr:row>
          <xdr:rowOff>219075</xdr:rowOff>
        </xdr:to>
        <xdr:sp macro="" textlink="">
          <xdr:nvSpPr>
            <xdr:cNvPr id="2249" name="Check Box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80</xdr:row>
          <xdr:rowOff>238125</xdr:rowOff>
        </xdr:from>
        <xdr:to>
          <xdr:col>8</xdr:col>
          <xdr:colOff>552450</xdr:colOff>
          <xdr:row>81</xdr:row>
          <xdr:rowOff>219075</xdr:rowOff>
        </xdr:to>
        <xdr:sp macro="" textlink="">
          <xdr:nvSpPr>
            <xdr:cNvPr id="2250" name="Check Box 202"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82</xdr:row>
          <xdr:rowOff>0</xdr:rowOff>
        </xdr:from>
        <xdr:to>
          <xdr:col>8</xdr:col>
          <xdr:colOff>542925</xdr:colOff>
          <xdr:row>82</xdr:row>
          <xdr:rowOff>219075</xdr:rowOff>
        </xdr:to>
        <xdr:sp macro="" textlink="">
          <xdr:nvSpPr>
            <xdr:cNvPr id="2251" name="Check Box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83</xdr:row>
          <xdr:rowOff>19050</xdr:rowOff>
        </xdr:from>
        <xdr:to>
          <xdr:col>8</xdr:col>
          <xdr:colOff>542925</xdr:colOff>
          <xdr:row>84</xdr:row>
          <xdr:rowOff>9525</xdr:rowOff>
        </xdr:to>
        <xdr:sp macro="" textlink="">
          <xdr:nvSpPr>
            <xdr:cNvPr id="2252" name="Check Box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84</xdr:row>
          <xdr:rowOff>0</xdr:rowOff>
        </xdr:from>
        <xdr:to>
          <xdr:col>8</xdr:col>
          <xdr:colOff>542925</xdr:colOff>
          <xdr:row>84</xdr:row>
          <xdr:rowOff>219075</xdr:rowOff>
        </xdr:to>
        <xdr:sp macro="" textlink="">
          <xdr:nvSpPr>
            <xdr:cNvPr id="2253" name="Check Box 205"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85</xdr:row>
          <xdr:rowOff>0</xdr:rowOff>
        </xdr:from>
        <xdr:to>
          <xdr:col>8</xdr:col>
          <xdr:colOff>533400</xdr:colOff>
          <xdr:row>85</xdr:row>
          <xdr:rowOff>219075</xdr:rowOff>
        </xdr:to>
        <xdr:sp macro="" textlink="">
          <xdr:nvSpPr>
            <xdr:cNvPr id="2254" name="Check Box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86</xdr:row>
          <xdr:rowOff>9525</xdr:rowOff>
        </xdr:from>
        <xdr:to>
          <xdr:col>8</xdr:col>
          <xdr:colOff>542925</xdr:colOff>
          <xdr:row>87</xdr:row>
          <xdr:rowOff>0</xdr:rowOff>
        </xdr:to>
        <xdr:sp macro="" textlink="">
          <xdr:nvSpPr>
            <xdr:cNvPr id="2255" name="Check Box 207"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86</xdr:row>
          <xdr:rowOff>247650</xdr:rowOff>
        </xdr:from>
        <xdr:to>
          <xdr:col>8</xdr:col>
          <xdr:colOff>542925</xdr:colOff>
          <xdr:row>87</xdr:row>
          <xdr:rowOff>219075</xdr:rowOff>
        </xdr:to>
        <xdr:sp macro="" textlink="">
          <xdr:nvSpPr>
            <xdr:cNvPr id="2256" name="Check Box 208" hidden="1">
              <a:extLst>
                <a:ext uri="{63B3BB69-23CF-44E3-9099-C40C66FF867C}">
                  <a14:compatExt spid="_x0000_s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88</xdr:row>
          <xdr:rowOff>0</xdr:rowOff>
        </xdr:from>
        <xdr:to>
          <xdr:col>8</xdr:col>
          <xdr:colOff>552450</xdr:colOff>
          <xdr:row>88</xdr:row>
          <xdr:rowOff>219075</xdr:rowOff>
        </xdr:to>
        <xdr:sp macro="" textlink="">
          <xdr:nvSpPr>
            <xdr:cNvPr id="2257" name="Check Box 209"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89</xdr:row>
          <xdr:rowOff>19050</xdr:rowOff>
        </xdr:from>
        <xdr:to>
          <xdr:col>8</xdr:col>
          <xdr:colOff>533400</xdr:colOff>
          <xdr:row>90</xdr:row>
          <xdr:rowOff>9525</xdr:rowOff>
        </xdr:to>
        <xdr:sp macro="" textlink="">
          <xdr:nvSpPr>
            <xdr:cNvPr id="2258" name="Check Box 210"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90</xdr:row>
          <xdr:rowOff>0</xdr:rowOff>
        </xdr:from>
        <xdr:to>
          <xdr:col>8</xdr:col>
          <xdr:colOff>533400</xdr:colOff>
          <xdr:row>90</xdr:row>
          <xdr:rowOff>219075</xdr:rowOff>
        </xdr:to>
        <xdr:sp macro="" textlink="">
          <xdr:nvSpPr>
            <xdr:cNvPr id="2259" name="Check Box 211"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91</xdr:row>
          <xdr:rowOff>19050</xdr:rowOff>
        </xdr:from>
        <xdr:to>
          <xdr:col>8</xdr:col>
          <xdr:colOff>542925</xdr:colOff>
          <xdr:row>92</xdr:row>
          <xdr:rowOff>9525</xdr:rowOff>
        </xdr:to>
        <xdr:sp macro="" textlink="">
          <xdr:nvSpPr>
            <xdr:cNvPr id="2260" name="Check Box 212" hidden="1">
              <a:extLst>
                <a:ext uri="{63B3BB69-23CF-44E3-9099-C40C66FF867C}">
                  <a14:compatExt spid="_x0000_s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92</xdr:row>
          <xdr:rowOff>19050</xdr:rowOff>
        </xdr:from>
        <xdr:to>
          <xdr:col>8</xdr:col>
          <xdr:colOff>542925</xdr:colOff>
          <xdr:row>93</xdr:row>
          <xdr:rowOff>9525</xdr:rowOff>
        </xdr:to>
        <xdr:sp macro="" textlink="">
          <xdr:nvSpPr>
            <xdr:cNvPr id="2261" name="Check Box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93</xdr:row>
          <xdr:rowOff>19050</xdr:rowOff>
        </xdr:from>
        <xdr:to>
          <xdr:col>8</xdr:col>
          <xdr:colOff>533400</xdr:colOff>
          <xdr:row>94</xdr:row>
          <xdr:rowOff>9525</xdr:rowOff>
        </xdr:to>
        <xdr:sp macro="" textlink="">
          <xdr:nvSpPr>
            <xdr:cNvPr id="2262" name="Check Box 214"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94</xdr:row>
          <xdr:rowOff>0</xdr:rowOff>
        </xdr:from>
        <xdr:to>
          <xdr:col>8</xdr:col>
          <xdr:colOff>533400</xdr:colOff>
          <xdr:row>94</xdr:row>
          <xdr:rowOff>219075</xdr:rowOff>
        </xdr:to>
        <xdr:sp macro="" textlink="">
          <xdr:nvSpPr>
            <xdr:cNvPr id="2263" name="Check Box 215"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95</xdr:row>
          <xdr:rowOff>19050</xdr:rowOff>
        </xdr:from>
        <xdr:to>
          <xdr:col>8</xdr:col>
          <xdr:colOff>542925</xdr:colOff>
          <xdr:row>96</xdr:row>
          <xdr:rowOff>9525</xdr:rowOff>
        </xdr:to>
        <xdr:sp macro="" textlink="">
          <xdr:nvSpPr>
            <xdr:cNvPr id="2264" name="Check Box 216"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96</xdr:row>
          <xdr:rowOff>19050</xdr:rowOff>
        </xdr:from>
        <xdr:to>
          <xdr:col>8</xdr:col>
          <xdr:colOff>542925</xdr:colOff>
          <xdr:row>97</xdr:row>
          <xdr:rowOff>9525</xdr:rowOff>
        </xdr:to>
        <xdr:sp macro="" textlink="">
          <xdr:nvSpPr>
            <xdr:cNvPr id="2265" name="Check Box 217"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97</xdr:row>
          <xdr:rowOff>19050</xdr:rowOff>
        </xdr:from>
        <xdr:to>
          <xdr:col>8</xdr:col>
          <xdr:colOff>542925</xdr:colOff>
          <xdr:row>98</xdr:row>
          <xdr:rowOff>9525</xdr:rowOff>
        </xdr:to>
        <xdr:sp macro="" textlink="">
          <xdr:nvSpPr>
            <xdr:cNvPr id="2266" name="Check Box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209550</xdr:colOff>
          <xdr:row>6</xdr:row>
          <xdr:rowOff>190500</xdr:rowOff>
        </xdr:from>
        <xdr:to>
          <xdr:col>9</xdr:col>
          <xdr:colOff>542925</xdr:colOff>
          <xdr:row>7</xdr:row>
          <xdr:rowOff>209550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98</xdr:row>
          <xdr:rowOff>238125</xdr:rowOff>
        </xdr:from>
        <xdr:to>
          <xdr:col>9</xdr:col>
          <xdr:colOff>552450</xdr:colOff>
          <xdr:row>100</xdr:row>
          <xdr:rowOff>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100</xdr:row>
          <xdr:rowOff>0</xdr:rowOff>
        </xdr:from>
        <xdr:to>
          <xdr:col>9</xdr:col>
          <xdr:colOff>542925</xdr:colOff>
          <xdr:row>101</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101</xdr:row>
          <xdr:rowOff>19050</xdr:rowOff>
        </xdr:from>
        <xdr:to>
          <xdr:col>9</xdr:col>
          <xdr:colOff>542925</xdr:colOff>
          <xdr:row>102</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102</xdr:row>
          <xdr:rowOff>0</xdr:rowOff>
        </xdr:from>
        <xdr:to>
          <xdr:col>9</xdr:col>
          <xdr:colOff>542925</xdr:colOff>
          <xdr:row>103</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103</xdr:row>
          <xdr:rowOff>0</xdr:rowOff>
        </xdr:from>
        <xdr:to>
          <xdr:col>9</xdr:col>
          <xdr:colOff>533400</xdr:colOff>
          <xdr:row>104</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104</xdr:row>
          <xdr:rowOff>9525</xdr:rowOff>
        </xdr:from>
        <xdr:to>
          <xdr:col>9</xdr:col>
          <xdr:colOff>542925</xdr:colOff>
          <xdr:row>105</xdr:row>
          <xdr:rowOff>9525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104</xdr:row>
          <xdr:rowOff>247650</xdr:rowOff>
        </xdr:from>
        <xdr:to>
          <xdr:col>9</xdr:col>
          <xdr:colOff>542925</xdr:colOff>
          <xdr:row>106</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106</xdr:row>
          <xdr:rowOff>0</xdr:rowOff>
        </xdr:from>
        <xdr:to>
          <xdr:col>9</xdr:col>
          <xdr:colOff>552450</xdr:colOff>
          <xdr:row>107</xdr:row>
          <xdr:rowOff>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107</xdr:row>
          <xdr:rowOff>19050</xdr:rowOff>
        </xdr:from>
        <xdr:to>
          <xdr:col>9</xdr:col>
          <xdr:colOff>533400</xdr:colOff>
          <xdr:row>108</xdr:row>
          <xdr:rowOff>19050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108</xdr:row>
          <xdr:rowOff>0</xdr:rowOff>
        </xdr:from>
        <xdr:to>
          <xdr:col>9</xdr:col>
          <xdr:colOff>533400</xdr:colOff>
          <xdr:row>109</xdr:row>
          <xdr:rowOff>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109</xdr:row>
          <xdr:rowOff>19050</xdr:rowOff>
        </xdr:from>
        <xdr:to>
          <xdr:col>9</xdr:col>
          <xdr:colOff>542925</xdr:colOff>
          <xdr:row>110</xdr:row>
          <xdr:rowOff>19050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110</xdr:row>
          <xdr:rowOff>19050</xdr:rowOff>
        </xdr:from>
        <xdr:to>
          <xdr:col>9</xdr:col>
          <xdr:colOff>542925</xdr:colOff>
          <xdr:row>111</xdr:row>
          <xdr:rowOff>19050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111</xdr:row>
          <xdr:rowOff>19050</xdr:rowOff>
        </xdr:from>
        <xdr:to>
          <xdr:col>9</xdr:col>
          <xdr:colOff>533400</xdr:colOff>
          <xdr:row>112</xdr:row>
          <xdr:rowOff>19050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112</xdr:row>
          <xdr:rowOff>0</xdr:rowOff>
        </xdr:from>
        <xdr:to>
          <xdr:col>9</xdr:col>
          <xdr:colOff>533400</xdr:colOff>
          <xdr:row>113</xdr:row>
          <xdr:rowOff>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113</xdr:row>
          <xdr:rowOff>19050</xdr:rowOff>
        </xdr:from>
        <xdr:to>
          <xdr:col>9</xdr:col>
          <xdr:colOff>542925</xdr:colOff>
          <xdr:row>114</xdr:row>
          <xdr:rowOff>19050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114</xdr:row>
          <xdr:rowOff>19050</xdr:rowOff>
        </xdr:from>
        <xdr:to>
          <xdr:col>9</xdr:col>
          <xdr:colOff>542925</xdr:colOff>
          <xdr:row>115</xdr:row>
          <xdr:rowOff>19050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115</xdr:row>
          <xdr:rowOff>19050</xdr:rowOff>
        </xdr:from>
        <xdr:to>
          <xdr:col>9</xdr:col>
          <xdr:colOff>542925</xdr:colOff>
          <xdr:row>116</xdr:row>
          <xdr:rowOff>19050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xdr:row>
          <xdr:rowOff>190500</xdr:rowOff>
        </xdr:from>
        <xdr:to>
          <xdr:col>10</xdr:col>
          <xdr:colOff>542925</xdr:colOff>
          <xdr:row>7</xdr:row>
          <xdr:rowOff>209550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98</xdr:row>
          <xdr:rowOff>238125</xdr:rowOff>
        </xdr:from>
        <xdr:to>
          <xdr:col>10</xdr:col>
          <xdr:colOff>552450</xdr:colOff>
          <xdr:row>100</xdr:row>
          <xdr:rowOff>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100</xdr:row>
          <xdr:rowOff>0</xdr:rowOff>
        </xdr:from>
        <xdr:to>
          <xdr:col>10</xdr:col>
          <xdr:colOff>542925</xdr:colOff>
          <xdr:row>101</xdr:row>
          <xdr:rowOff>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101</xdr:row>
          <xdr:rowOff>19050</xdr:rowOff>
        </xdr:from>
        <xdr:to>
          <xdr:col>10</xdr:col>
          <xdr:colOff>542925</xdr:colOff>
          <xdr:row>102</xdr:row>
          <xdr:rowOff>19050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102</xdr:row>
          <xdr:rowOff>0</xdr:rowOff>
        </xdr:from>
        <xdr:to>
          <xdr:col>10</xdr:col>
          <xdr:colOff>542925</xdr:colOff>
          <xdr:row>103</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103</xdr:row>
          <xdr:rowOff>0</xdr:rowOff>
        </xdr:from>
        <xdr:to>
          <xdr:col>10</xdr:col>
          <xdr:colOff>533400</xdr:colOff>
          <xdr:row>104</xdr:row>
          <xdr:rowOff>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104</xdr:row>
          <xdr:rowOff>9525</xdr:rowOff>
        </xdr:from>
        <xdr:to>
          <xdr:col>10</xdr:col>
          <xdr:colOff>542925</xdr:colOff>
          <xdr:row>105</xdr:row>
          <xdr:rowOff>9525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104</xdr:row>
          <xdr:rowOff>247650</xdr:rowOff>
        </xdr:from>
        <xdr:to>
          <xdr:col>10</xdr:col>
          <xdr:colOff>542925</xdr:colOff>
          <xdr:row>106</xdr:row>
          <xdr:rowOff>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106</xdr:row>
          <xdr:rowOff>0</xdr:rowOff>
        </xdr:from>
        <xdr:to>
          <xdr:col>10</xdr:col>
          <xdr:colOff>552450</xdr:colOff>
          <xdr:row>107</xdr:row>
          <xdr:rowOff>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107</xdr:row>
          <xdr:rowOff>19050</xdr:rowOff>
        </xdr:from>
        <xdr:to>
          <xdr:col>10</xdr:col>
          <xdr:colOff>533400</xdr:colOff>
          <xdr:row>108</xdr:row>
          <xdr:rowOff>19050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108</xdr:row>
          <xdr:rowOff>0</xdr:rowOff>
        </xdr:from>
        <xdr:to>
          <xdr:col>10</xdr:col>
          <xdr:colOff>533400</xdr:colOff>
          <xdr:row>109</xdr:row>
          <xdr:rowOff>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109</xdr:row>
          <xdr:rowOff>19050</xdr:rowOff>
        </xdr:from>
        <xdr:to>
          <xdr:col>10</xdr:col>
          <xdr:colOff>542925</xdr:colOff>
          <xdr:row>110</xdr:row>
          <xdr:rowOff>19050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110</xdr:row>
          <xdr:rowOff>19050</xdr:rowOff>
        </xdr:from>
        <xdr:to>
          <xdr:col>10</xdr:col>
          <xdr:colOff>542925</xdr:colOff>
          <xdr:row>111</xdr:row>
          <xdr:rowOff>19050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111</xdr:row>
          <xdr:rowOff>19050</xdr:rowOff>
        </xdr:from>
        <xdr:to>
          <xdr:col>10</xdr:col>
          <xdr:colOff>533400</xdr:colOff>
          <xdr:row>112</xdr:row>
          <xdr:rowOff>19050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112</xdr:row>
          <xdr:rowOff>0</xdr:rowOff>
        </xdr:from>
        <xdr:to>
          <xdr:col>10</xdr:col>
          <xdr:colOff>533400</xdr:colOff>
          <xdr:row>113</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113</xdr:row>
          <xdr:rowOff>19050</xdr:rowOff>
        </xdr:from>
        <xdr:to>
          <xdr:col>10</xdr:col>
          <xdr:colOff>542925</xdr:colOff>
          <xdr:row>114</xdr:row>
          <xdr:rowOff>19050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114</xdr:row>
          <xdr:rowOff>19050</xdr:rowOff>
        </xdr:from>
        <xdr:to>
          <xdr:col>10</xdr:col>
          <xdr:colOff>542925</xdr:colOff>
          <xdr:row>115</xdr:row>
          <xdr:rowOff>19050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115</xdr:row>
          <xdr:rowOff>19050</xdr:rowOff>
        </xdr:from>
        <xdr:to>
          <xdr:col>10</xdr:col>
          <xdr:colOff>542925</xdr:colOff>
          <xdr:row>116</xdr:row>
          <xdr:rowOff>19050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97</xdr:row>
          <xdr:rowOff>228600</xdr:rowOff>
        </xdr:from>
        <xdr:to>
          <xdr:col>9</xdr:col>
          <xdr:colOff>542925</xdr:colOff>
          <xdr:row>99</xdr:row>
          <xdr:rowOff>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97</xdr:row>
          <xdr:rowOff>228600</xdr:rowOff>
        </xdr:from>
        <xdr:to>
          <xdr:col>10</xdr:col>
          <xdr:colOff>542925</xdr:colOff>
          <xdr:row>99</xdr:row>
          <xdr:rowOff>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8</xdr:row>
          <xdr:rowOff>238125</xdr:rowOff>
        </xdr:from>
        <xdr:to>
          <xdr:col>9</xdr:col>
          <xdr:colOff>552450</xdr:colOff>
          <xdr:row>10</xdr:row>
          <xdr:rowOff>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xdr:row>
          <xdr:rowOff>0</xdr:rowOff>
        </xdr:from>
        <xdr:to>
          <xdr:col>9</xdr:col>
          <xdr:colOff>542925</xdr:colOff>
          <xdr:row>11</xdr:row>
          <xdr:rowOff>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xdr:row>
          <xdr:rowOff>19050</xdr:rowOff>
        </xdr:from>
        <xdr:to>
          <xdr:col>9</xdr:col>
          <xdr:colOff>542925</xdr:colOff>
          <xdr:row>12</xdr:row>
          <xdr:rowOff>19050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0</xdr:rowOff>
        </xdr:from>
        <xdr:to>
          <xdr:col>9</xdr:col>
          <xdr:colOff>542925</xdr:colOff>
          <xdr:row>13</xdr:row>
          <xdr:rowOff>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13</xdr:row>
          <xdr:rowOff>0</xdr:rowOff>
        </xdr:from>
        <xdr:to>
          <xdr:col>9</xdr:col>
          <xdr:colOff>533400</xdr:colOff>
          <xdr:row>14</xdr:row>
          <xdr:rowOff>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14</xdr:row>
          <xdr:rowOff>9525</xdr:rowOff>
        </xdr:from>
        <xdr:to>
          <xdr:col>9</xdr:col>
          <xdr:colOff>542925</xdr:colOff>
          <xdr:row>15</xdr:row>
          <xdr:rowOff>9525</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14</xdr:row>
          <xdr:rowOff>247650</xdr:rowOff>
        </xdr:from>
        <xdr:to>
          <xdr:col>9</xdr:col>
          <xdr:colOff>542925</xdr:colOff>
          <xdr:row>16</xdr:row>
          <xdr:rowOff>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16</xdr:row>
          <xdr:rowOff>0</xdr:rowOff>
        </xdr:from>
        <xdr:to>
          <xdr:col>9</xdr:col>
          <xdr:colOff>552450</xdr:colOff>
          <xdr:row>17</xdr:row>
          <xdr:rowOff>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17</xdr:row>
          <xdr:rowOff>19050</xdr:rowOff>
        </xdr:from>
        <xdr:to>
          <xdr:col>9</xdr:col>
          <xdr:colOff>533400</xdr:colOff>
          <xdr:row>18</xdr:row>
          <xdr:rowOff>19050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18</xdr:row>
          <xdr:rowOff>0</xdr:rowOff>
        </xdr:from>
        <xdr:to>
          <xdr:col>9</xdr:col>
          <xdr:colOff>533400</xdr:colOff>
          <xdr:row>19</xdr:row>
          <xdr:rowOff>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19</xdr:row>
          <xdr:rowOff>19050</xdr:rowOff>
        </xdr:from>
        <xdr:to>
          <xdr:col>9</xdr:col>
          <xdr:colOff>542925</xdr:colOff>
          <xdr:row>20</xdr:row>
          <xdr:rowOff>19050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20</xdr:row>
          <xdr:rowOff>19050</xdr:rowOff>
        </xdr:from>
        <xdr:to>
          <xdr:col>9</xdr:col>
          <xdr:colOff>542925</xdr:colOff>
          <xdr:row>21</xdr:row>
          <xdr:rowOff>19050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21</xdr:row>
          <xdr:rowOff>19050</xdr:rowOff>
        </xdr:from>
        <xdr:to>
          <xdr:col>9</xdr:col>
          <xdr:colOff>533400</xdr:colOff>
          <xdr:row>22</xdr:row>
          <xdr:rowOff>19050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22</xdr:row>
          <xdr:rowOff>0</xdr:rowOff>
        </xdr:from>
        <xdr:to>
          <xdr:col>9</xdr:col>
          <xdr:colOff>533400</xdr:colOff>
          <xdr:row>23</xdr:row>
          <xdr:rowOff>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23</xdr:row>
          <xdr:rowOff>19050</xdr:rowOff>
        </xdr:from>
        <xdr:to>
          <xdr:col>9</xdr:col>
          <xdr:colOff>542925</xdr:colOff>
          <xdr:row>24</xdr:row>
          <xdr:rowOff>19050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24</xdr:row>
          <xdr:rowOff>19050</xdr:rowOff>
        </xdr:from>
        <xdr:to>
          <xdr:col>9</xdr:col>
          <xdr:colOff>542925</xdr:colOff>
          <xdr:row>25</xdr:row>
          <xdr:rowOff>19050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25</xdr:row>
          <xdr:rowOff>19050</xdr:rowOff>
        </xdr:from>
        <xdr:to>
          <xdr:col>9</xdr:col>
          <xdr:colOff>542925</xdr:colOff>
          <xdr:row>26</xdr:row>
          <xdr:rowOff>19050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8</xdr:row>
          <xdr:rowOff>238125</xdr:rowOff>
        </xdr:from>
        <xdr:to>
          <xdr:col>10</xdr:col>
          <xdr:colOff>552450</xdr:colOff>
          <xdr:row>10</xdr:row>
          <xdr:rowOff>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xdr:row>
          <xdr:rowOff>0</xdr:rowOff>
        </xdr:from>
        <xdr:to>
          <xdr:col>10</xdr:col>
          <xdr:colOff>542925</xdr:colOff>
          <xdr:row>11</xdr:row>
          <xdr:rowOff>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11</xdr:row>
          <xdr:rowOff>19050</xdr:rowOff>
        </xdr:from>
        <xdr:to>
          <xdr:col>10</xdr:col>
          <xdr:colOff>542925</xdr:colOff>
          <xdr:row>12</xdr:row>
          <xdr:rowOff>19050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xdr:row>
          <xdr:rowOff>0</xdr:rowOff>
        </xdr:from>
        <xdr:to>
          <xdr:col>10</xdr:col>
          <xdr:colOff>542925</xdr:colOff>
          <xdr:row>13</xdr:row>
          <xdr:rowOff>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13</xdr:row>
          <xdr:rowOff>0</xdr:rowOff>
        </xdr:from>
        <xdr:to>
          <xdr:col>10</xdr:col>
          <xdr:colOff>533400</xdr:colOff>
          <xdr:row>14</xdr:row>
          <xdr:rowOff>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14</xdr:row>
          <xdr:rowOff>9525</xdr:rowOff>
        </xdr:from>
        <xdr:to>
          <xdr:col>10</xdr:col>
          <xdr:colOff>542925</xdr:colOff>
          <xdr:row>15</xdr:row>
          <xdr:rowOff>9525</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14</xdr:row>
          <xdr:rowOff>247650</xdr:rowOff>
        </xdr:from>
        <xdr:to>
          <xdr:col>10</xdr:col>
          <xdr:colOff>542925</xdr:colOff>
          <xdr:row>16</xdr:row>
          <xdr:rowOff>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16</xdr:row>
          <xdr:rowOff>0</xdr:rowOff>
        </xdr:from>
        <xdr:to>
          <xdr:col>10</xdr:col>
          <xdr:colOff>552450</xdr:colOff>
          <xdr:row>17</xdr:row>
          <xdr:rowOff>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17</xdr:row>
          <xdr:rowOff>19050</xdr:rowOff>
        </xdr:from>
        <xdr:to>
          <xdr:col>10</xdr:col>
          <xdr:colOff>533400</xdr:colOff>
          <xdr:row>18</xdr:row>
          <xdr:rowOff>19050</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18</xdr:row>
          <xdr:rowOff>0</xdr:rowOff>
        </xdr:from>
        <xdr:to>
          <xdr:col>10</xdr:col>
          <xdr:colOff>533400</xdr:colOff>
          <xdr:row>19</xdr:row>
          <xdr:rowOff>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19</xdr:row>
          <xdr:rowOff>19050</xdr:rowOff>
        </xdr:from>
        <xdr:to>
          <xdr:col>10</xdr:col>
          <xdr:colOff>542925</xdr:colOff>
          <xdr:row>20</xdr:row>
          <xdr:rowOff>19050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20</xdr:row>
          <xdr:rowOff>19050</xdr:rowOff>
        </xdr:from>
        <xdr:to>
          <xdr:col>10</xdr:col>
          <xdr:colOff>542925</xdr:colOff>
          <xdr:row>21</xdr:row>
          <xdr:rowOff>19050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21</xdr:row>
          <xdr:rowOff>19050</xdr:rowOff>
        </xdr:from>
        <xdr:to>
          <xdr:col>10</xdr:col>
          <xdr:colOff>533400</xdr:colOff>
          <xdr:row>22</xdr:row>
          <xdr:rowOff>19050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22</xdr:row>
          <xdr:rowOff>0</xdr:rowOff>
        </xdr:from>
        <xdr:to>
          <xdr:col>10</xdr:col>
          <xdr:colOff>533400</xdr:colOff>
          <xdr:row>23</xdr:row>
          <xdr:rowOff>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19050</xdr:rowOff>
        </xdr:from>
        <xdr:to>
          <xdr:col>10</xdr:col>
          <xdr:colOff>542925</xdr:colOff>
          <xdr:row>24</xdr:row>
          <xdr:rowOff>19050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24</xdr:row>
          <xdr:rowOff>19050</xdr:rowOff>
        </xdr:from>
        <xdr:to>
          <xdr:col>10</xdr:col>
          <xdr:colOff>542925</xdr:colOff>
          <xdr:row>25</xdr:row>
          <xdr:rowOff>19050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25</xdr:row>
          <xdr:rowOff>19050</xdr:rowOff>
        </xdr:from>
        <xdr:to>
          <xdr:col>10</xdr:col>
          <xdr:colOff>542925</xdr:colOff>
          <xdr:row>26</xdr:row>
          <xdr:rowOff>19050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7</xdr:row>
          <xdr:rowOff>228600</xdr:rowOff>
        </xdr:from>
        <xdr:to>
          <xdr:col>9</xdr:col>
          <xdr:colOff>542925</xdr:colOff>
          <xdr:row>9</xdr:row>
          <xdr:rowOff>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7</xdr:row>
          <xdr:rowOff>228600</xdr:rowOff>
        </xdr:from>
        <xdr:to>
          <xdr:col>10</xdr:col>
          <xdr:colOff>542925</xdr:colOff>
          <xdr:row>9</xdr:row>
          <xdr:rowOff>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26</xdr:row>
          <xdr:rowOff>238125</xdr:rowOff>
        </xdr:from>
        <xdr:to>
          <xdr:col>9</xdr:col>
          <xdr:colOff>552450</xdr:colOff>
          <xdr:row>28</xdr:row>
          <xdr:rowOff>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28</xdr:row>
          <xdr:rowOff>0</xdr:rowOff>
        </xdr:from>
        <xdr:to>
          <xdr:col>9</xdr:col>
          <xdr:colOff>542925</xdr:colOff>
          <xdr:row>29</xdr:row>
          <xdr:rowOff>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29</xdr:row>
          <xdr:rowOff>19050</xdr:rowOff>
        </xdr:from>
        <xdr:to>
          <xdr:col>9</xdr:col>
          <xdr:colOff>542925</xdr:colOff>
          <xdr:row>30</xdr:row>
          <xdr:rowOff>19050</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30</xdr:row>
          <xdr:rowOff>0</xdr:rowOff>
        </xdr:from>
        <xdr:to>
          <xdr:col>9</xdr:col>
          <xdr:colOff>542925</xdr:colOff>
          <xdr:row>31</xdr:row>
          <xdr:rowOff>0</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31</xdr:row>
          <xdr:rowOff>0</xdr:rowOff>
        </xdr:from>
        <xdr:to>
          <xdr:col>9</xdr:col>
          <xdr:colOff>533400</xdr:colOff>
          <xdr:row>32</xdr:row>
          <xdr:rowOff>0</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32</xdr:row>
          <xdr:rowOff>9525</xdr:rowOff>
        </xdr:from>
        <xdr:to>
          <xdr:col>9</xdr:col>
          <xdr:colOff>542925</xdr:colOff>
          <xdr:row>33</xdr:row>
          <xdr:rowOff>9525</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32</xdr:row>
          <xdr:rowOff>247650</xdr:rowOff>
        </xdr:from>
        <xdr:to>
          <xdr:col>9</xdr:col>
          <xdr:colOff>542925</xdr:colOff>
          <xdr:row>34</xdr:row>
          <xdr:rowOff>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34</xdr:row>
          <xdr:rowOff>0</xdr:rowOff>
        </xdr:from>
        <xdr:to>
          <xdr:col>9</xdr:col>
          <xdr:colOff>552450</xdr:colOff>
          <xdr:row>35</xdr:row>
          <xdr:rowOff>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35</xdr:row>
          <xdr:rowOff>19050</xdr:rowOff>
        </xdr:from>
        <xdr:to>
          <xdr:col>9</xdr:col>
          <xdr:colOff>533400</xdr:colOff>
          <xdr:row>36</xdr:row>
          <xdr:rowOff>19050</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36</xdr:row>
          <xdr:rowOff>0</xdr:rowOff>
        </xdr:from>
        <xdr:to>
          <xdr:col>9</xdr:col>
          <xdr:colOff>533400</xdr:colOff>
          <xdr:row>37</xdr:row>
          <xdr:rowOff>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37</xdr:row>
          <xdr:rowOff>19050</xdr:rowOff>
        </xdr:from>
        <xdr:to>
          <xdr:col>9</xdr:col>
          <xdr:colOff>542925</xdr:colOff>
          <xdr:row>38</xdr:row>
          <xdr:rowOff>19050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38</xdr:row>
          <xdr:rowOff>19050</xdr:rowOff>
        </xdr:from>
        <xdr:to>
          <xdr:col>9</xdr:col>
          <xdr:colOff>542925</xdr:colOff>
          <xdr:row>39</xdr:row>
          <xdr:rowOff>19050</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39</xdr:row>
          <xdr:rowOff>19050</xdr:rowOff>
        </xdr:from>
        <xdr:to>
          <xdr:col>9</xdr:col>
          <xdr:colOff>533400</xdr:colOff>
          <xdr:row>40</xdr:row>
          <xdr:rowOff>19050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40</xdr:row>
          <xdr:rowOff>0</xdr:rowOff>
        </xdr:from>
        <xdr:to>
          <xdr:col>9</xdr:col>
          <xdr:colOff>533400</xdr:colOff>
          <xdr:row>41</xdr:row>
          <xdr:rowOff>0</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41</xdr:row>
          <xdr:rowOff>19050</xdr:rowOff>
        </xdr:from>
        <xdr:to>
          <xdr:col>9</xdr:col>
          <xdr:colOff>542925</xdr:colOff>
          <xdr:row>42</xdr:row>
          <xdr:rowOff>19050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42</xdr:row>
          <xdr:rowOff>19050</xdr:rowOff>
        </xdr:from>
        <xdr:to>
          <xdr:col>9</xdr:col>
          <xdr:colOff>542925</xdr:colOff>
          <xdr:row>43</xdr:row>
          <xdr:rowOff>19050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43</xdr:row>
          <xdr:rowOff>19050</xdr:rowOff>
        </xdr:from>
        <xdr:to>
          <xdr:col>9</xdr:col>
          <xdr:colOff>542925</xdr:colOff>
          <xdr:row>44</xdr:row>
          <xdr:rowOff>19050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26</xdr:row>
          <xdr:rowOff>238125</xdr:rowOff>
        </xdr:from>
        <xdr:to>
          <xdr:col>10</xdr:col>
          <xdr:colOff>552450</xdr:colOff>
          <xdr:row>28</xdr:row>
          <xdr:rowOff>0</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xdr:row>
          <xdr:rowOff>0</xdr:rowOff>
        </xdr:from>
        <xdr:to>
          <xdr:col>10</xdr:col>
          <xdr:colOff>542925</xdr:colOff>
          <xdr:row>29</xdr:row>
          <xdr:rowOff>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29</xdr:row>
          <xdr:rowOff>19050</xdr:rowOff>
        </xdr:from>
        <xdr:to>
          <xdr:col>10</xdr:col>
          <xdr:colOff>542925</xdr:colOff>
          <xdr:row>30</xdr:row>
          <xdr:rowOff>19050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30</xdr:row>
          <xdr:rowOff>0</xdr:rowOff>
        </xdr:from>
        <xdr:to>
          <xdr:col>10</xdr:col>
          <xdr:colOff>542925</xdr:colOff>
          <xdr:row>31</xdr:row>
          <xdr:rowOff>0</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31</xdr:row>
          <xdr:rowOff>0</xdr:rowOff>
        </xdr:from>
        <xdr:to>
          <xdr:col>10</xdr:col>
          <xdr:colOff>533400</xdr:colOff>
          <xdr:row>32</xdr:row>
          <xdr:rowOff>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32</xdr:row>
          <xdr:rowOff>9525</xdr:rowOff>
        </xdr:from>
        <xdr:to>
          <xdr:col>10</xdr:col>
          <xdr:colOff>542925</xdr:colOff>
          <xdr:row>33</xdr:row>
          <xdr:rowOff>9525</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32</xdr:row>
          <xdr:rowOff>247650</xdr:rowOff>
        </xdr:from>
        <xdr:to>
          <xdr:col>10</xdr:col>
          <xdr:colOff>542925</xdr:colOff>
          <xdr:row>34</xdr:row>
          <xdr:rowOff>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34</xdr:row>
          <xdr:rowOff>0</xdr:rowOff>
        </xdr:from>
        <xdr:to>
          <xdr:col>10</xdr:col>
          <xdr:colOff>552450</xdr:colOff>
          <xdr:row>35</xdr:row>
          <xdr:rowOff>0</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35</xdr:row>
          <xdr:rowOff>19050</xdr:rowOff>
        </xdr:from>
        <xdr:to>
          <xdr:col>10</xdr:col>
          <xdr:colOff>533400</xdr:colOff>
          <xdr:row>36</xdr:row>
          <xdr:rowOff>19050</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36</xdr:row>
          <xdr:rowOff>0</xdr:rowOff>
        </xdr:from>
        <xdr:to>
          <xdr:col>10</xdr:col>
          <xdr:colOff>533400</xdr:colOff>
          <xdr:row>37</xdr:row>
          <xdr:rowOff>0</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37</xdr:row>
          <xdr:rowOff>19050</xdr:rowOff>
        </xdr:from>
        <xdr:to>
          <xdr:col>10</xdr:col>
          <xdr:colOff>542925</xdr:colOff>
          <xdr:row>38</xdr:row>
          <xdr:rowOff>19050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38</xdr:row>
          <xdr:rowOff>19050</xdr:rowOff>
        </xdr:from>
        <xdr:to>
          <xdr:col>10</xdr:col>
          <xdr:colOff>542925</xdr:colOff>
          <xdr:row>39</xdr:row>
          <xdr:rowOff>19050</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39</xdr:row>
          <xdr:rowOff>19050</xdr:rowOff>
        </xdr:from>
        <xdr:to>
          <xdr:col>10</xdr:col>
          <xdr:colOff>533400</xdr:colOff>
          <xdr:row>40</xdr:row>
          <xdr:rowOff>19050</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40</xdr:row>
          <xdr:rowOff>0</xdr:rowOff>
        </xdr:from>
        <xdr:to>
          <xdr:col>10</xdr:col>
          <xdr:colOff>533400</xdr:colOff>
          <xdr:row>41</xdr:row>
          <xdr:rowOff>0</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41</xdr:row>
          <xdr:rowOff>19050</xdr:rowOff>
        </xdr:from>
        <xdr:to>
          <xdr:col>10</xdr:col>
          <xdr:colOff>542925</xdr:colOff>
          <xdr:row>42</xdr:row>
          <xdr:rowOff>19050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42</xdr:row>
          <xdr:rowOff>19050</xdr:rowOff>
        </xdr:from>
        <xdr:to>
          <xdr:col>10</xdr:col>
          <xdr:colOff>542925</xdr:colOff>
          <xdr:row>43</xdr:row>
          <xdr:rowOff>19050</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43</xdr:row>
          <xdr:rowOff>19050</xdr:rowOff>
        </xdr:from>
        <xdr:to>
          <xdr:col>10</xdr:col>
          <xdr:colOff>542925</xdr:colOff>
          <xdr:row>44</xdr:row>
          <xdr:rowOff>19050</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25</xdr:row>
          <xdr:rowOff>228600</xdr:rowOff>
        </xdr:from>
        <xdr:to>
          <xdr:col>9</xdr:col>
          <xdr:colOff>542925</xdr:colOff>
          <xdr:row>27</xdr:row>
          <xdr:rowOff>0</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25</xdr:row>
          <xdr:rowOff>228600</xdr:rowOff>
        </xdr:from>
        <xdr:to>
          <xdr:col>10</xdr:col>
          <xdr:colOff>542925</xdr:colOff>
          <xdr:row>27</xdr:row>
          <xdr:rowOff>0</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44</xdr:row>
          <xdr:rowOff>238125</xdr:rowOff>
        </xdr:from>
        <xdr:to>
          <xdr:col>9</xdr:col>
          <xdr:colOff>552450</xdr:colOff>
          <xdr:row>46</xdr:row>
          <xdr:rowOff>0</xdr:rowOff>
        </xdr:to>
        <xdr:sp macro="" textlink="">
          <xdr:nvSpPr>
            <xdr:cNvPr id="7281" name="Check Box 113" hidden="1">
              <a:extLst>
                <a:ext uri="{63B3BB69-23CF-44E3-9099-C40C66FF867C}">
                  <a14:compatExt spid="_x0000_s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46</xdr:row>
          <xdr:rowOff>0</xdr:rowOff>
        </xdr:from>
        <xdr:to>
          <xdr:col>9</xdr:col>
          <xdr:colOff>542925</xdr:colOff>
          <xdr:row>47</xdr:row>
          <xdr:rowOff>0</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47</xdr:row>
          <xdr:rowOff>19050</xdr:rowOff>
        </xdr:from>
        <xdr:to>
          <xdr:col>9</xdr:col>
          <xdr:colOff>542925</xdr:colOff>
          <xdr:row>48</xdr:row>
          <xdr:rowOff>19050</xdr:rowOff>
        </xdr:to>
        <xdr:sp macro="" textlink="">
          <xdr:nvSpPr>
            <xdr:cNvPr id="7283" name="Check Box 115" hidden="1">
              <a:extLst>
                <a:ext uri="{63B3BB69-23CF-44E3-9099-C40C66FF867C}">
                  <a14:compatExt spid="_x0000_s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48</xdr:row>
          <xdr:rowOff>0</xdr:rowOff>
        </xdr:from>
        <xdr:to>
          <xdr:col>9</xdr:col>
          <xdr:colOff>542925</xdr:colOff>
          <xdr:row>49</xdr:row>
          <xdr:rowOff>0</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49</xdr:row>
          <xdr:rowOff>0</xdr:rowOff>
        </xdr:from>
        <xdr:to>
          <xdr:col>9</xdr:col>
          <xdr:colOff>533400</xdr:colOff>
          <xdr:row>50</xdr:row>
          <xdr:rowOff>0</xdr:rowOff>
        </xdr:to>
        <xdr:sp macro="" textlink="">
          <xdr:nvSpPr>
            <xdr:cNvPr id="7285" name="Check Box 117" hidden="1">
              <a:extLst>
                <a:ext uri="{63B3BB69-23CF-44E3-9099-C40C66FF867C}">
                  <a14:compatExt spid="_x0000_s7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50</xdr:row>
          <xdr:rowOff>9525</xdr:rowOff>
        </xdr:from>
        <xdr:to>
          <xdr:col>9</xdr:col>
          <xdr:colOff>542925</xdr:colOff>
          <xdr:row>51</xdr:row>
          <xdr:rowOff>9525</xdr:rowOff>
        </xdr:to>
        <xdr:sp macro="" textlink="">
          <xdr:nvSpPr>
            <xdr:cNvPr id="7286" name="Check Box 118" hidden="1">
              <a:extLst>
                <a:ext uri="{63B3BB69-23CF-44E3-9099-C40C66FF867C}">
                  <a14:compatExt spid="_x0000_s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50</xdr:row>
          <xdr:rowOff>247650</xdr:rowOff>
        </xdr:from>
        <xdr:to>
          <xdr:col>9</xdr:col>
          <xdr:colOff>542925</xdr:colOff>
          <xdr:row>52</xdr:row>
          <xdr:rowOff>0</xdr:rowOff>
        </xdr:to>
        <xdr:sp macro="" textlink="">
          <xdr:nvSpPr>
            <xdr:cNvPr id="7287" name="Check Box 119" hidden="1">
              <a:extLst>
                <a:ext uri="{63B3BB69-23CF-44E3-9099-C40C66FF867C}">
                  <a14:compatExt spid="_x0000_s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52</xdr:row>
          <xdr:rowOff>0</xdr:rowOff>
        </xdr:from>
        <xdr:to>
          <xdr:col>9</xdr:col>
          <xdr:colOff>552450</xdr:colOff>
          <xdr:row>53</xdr:row>
          <xdr:rowOff>0</xdr:rowOff>
        </xdr:to>
        <xdr:sp macro="" textlink="">
          <xdr:nvSpPr>
            <xdr:cNvPr id="7288" name="Check Box 120" hidden="1">
              <a:extLst>
                <a:ext uri="{63B3BB69-23CF-44E3-9099-C40C66FF867C}">
                  <a14:compatExt spid="_x0000_s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53</xdr:row>
          <xdr:rowOff>19050</xdr:rowOff>
        </xdr:from>
        <xdr:to>
          <xdr:col>9</xdr:col>
          <xdr:colOff>533400</xdr:colOff>
          <xdr:row>54</xdr:row>
          <xdr:rowOff>19050</xdr:rowOff>
        </xdr:to>
        <xdr:sp macro="" textlink="">
          <xdr:nvSpPr>
            <xdr:cNvPr id="7289" name="Check Box 121" hidden="1">
              <a:extLst>
                <a:ext uri="{63B3BB69-23CF-44E3-9099-C40C66FF867C}">
                  <a14:compatExt spid="_x0000_s7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54</xdr:row>
          <xdr:rowOff>0</xdr:rowOff>
        </xdr:from>
        <xdr:to>
          <xdr:col>9</xdr:col>
          <xdr:colOff>533400</xdr:colOff>
          <xdr:row>55</xdr:row>
          <xdr:rowOff>0</xdr:rowOff>
        </xdr:to>
        <xdr:sp macro="" textlink="">
          <xdr:nvSpPr>
            <xdr:cNvPr id="7290" name="Check Box 122" hidden="1">
              <a:extLst>
                <a:ext uri="{63B3BB69-23CF-44E3-9099-C40C66FF867C}">
                  <a14:compatExt spid="_x0000_s7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55</xdr:row>
          <xdr:rowOff>19050</xdr:rowOff>
        </xdr:from>
        <xdr:to>
          <xdr:col>9</xdr:col>
          <xdr:colOff>542925</xdr:colOff>
          <xdr:row>56</xdr:row>
          <xdr:rowOff>19050</xdr:rowOff>
        </xdr:to>
        <xdr:sp macro="" textlink="">
          <xdr:nvSpPr>
            <xdr:cNvPr id="7291"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56</xdr:row>
          <xdr:rowOff>19050</xdr:rowOff>
        </xdr:from>
        <xdr:to>
          <xdr:col>9</xdr:col>
          <xdr:colOff>542925</xdr:colOff>
          <xdr:row>57</xdr:row>
          <xdr:rowOff>19050</xdr:rowOff>
        </xdr:to>
        <xdr:sp macro="" textlink="">
          <xdr:nvSpPr>
            <xdr:cNvPr id="7292" name="Check Box 124" hidden="1">
              <a:extLst>
                <a:ext uri="{63B3BB69-23CF-44E3-9099-C40C66FF867C}">
                  <a14:compatExt spid="_x0000_s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57</xdr:row>
          <xdr:rowOff>19050</xdr:rowOff>
        </xdr:from>
        <xdr:to>
          <xdr:col>9</xdr:col>
          <xdr:colOff>533400</xdr:colOff>
          <xdr:row>58</xdr:row>
          <xdr:rowOff>19050</xdr:rowOff>
        </xdr:to>
        <xdr:sp macro="" textlink="">
          <xdr:nvSpPr>
            <xdr:cNvPr id="7293" name="Check Box 125" hidden="1">
              <a:extLst>
                <a:ext uri="{63B3BB69-23CF-44E3-9099-C40C66FF867C}">
                  <a14:compatExt spid="_x0000_s7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58</xdr:row>
          <xdr:rowOff>0</xdr:rowOff>
        </xdr:from>
        <xdr:to>
          <xdr:col>9</xdr:col>
          <xdr:colOff>533400</xdr:colOff>
          <xdr:row>59</xdr:row>
          <xdr:rowOff>0</xdr:rowOff>
        </xdr:to>
        <xdr:sp macro="" textlink="">
          <xdr:nvSpPr>
            <xdr:cNvPr id="7294" name="Check Box 126" hidden="1">
              <a:extLst>
                <a:ext uri="{63B3BB69-23CF-44E3-9099-C40C66FF867C}">
                  <a14:compatExt spid="_x0000_s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59</xdr:row>
          <xdr:rowOff>19050</xdr:rowOff>
        </xdr:from>
        <xdr:to>
          <xdr:col>9</xdr:col>
          <xdr:colOff>542925</xdr:colOff>
          <xdr:row>60</xdr:row>
          <xdr:rowOff>19050</xdr:rowOff>
        </xdr:to>
        <xdr:sp macro="" textlink="">
          <xdr:nvSpPr>
            <xdr:cNvPr id="7295" name="Check Box 127" hidden="1">
              <a:extLst>
                <a:ext uri="{63B3BB69-23CF-44E3-9099-C40C66FF867C}">
                  <a14:compatExt spid="_x0000_s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60</xdr:row>
          <xdr:rowOff>19050</xdr:rowOff>
        </xdr:from>
        <xdr:to>
          <xdr:col>9</xdr:col>
          <xdr:colOff>542925</xdr:colOff>
          <xdr:row>61</xdr:row>
          <xdr:rowOff>19050</xdr:rowOff>
        </xdr:to>
        <xdr:sp macro="" textlink="">
          <xdr:nvSpPr>
            <xdr:cNvPr id="7296" name="Check Box 128" hidden="1">
              <a:extLst>
                <a:ext uri="{63B3BB69-23CF-44E3-9099-C40C66FF867C}">
                  <a14:compatExt spid="_x0000_s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61</xdr:row>
          <xdr:rowOff>19050</xdr:rowOff>
        </xdr:from>
        <xdr:to>
          <xdr:col>9</xdr:col>
          <xdr:colOff>542925</xdr:colOff>
          <xdr:row>62</xdr:row>
          <xdr:rowOff>19050</xdr:rowOff>
        </xdr:to>
        <xdr:sp macro="" textlink="">
          <xdr:nvSpPr>
            <xdr:cNvPr id="7297" name="Check Box 129" hidden="1">
              <a:extLst>
                <a:ext uri="{63B3BB69-23CF-44E3-9099-C40C66FF867C}">
                  <a14:compatExt spid="_x0000_s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44</xdr:row>
          <xdr:rowOff>238125</xdr:rowOff>
        </xdr:from>
        <xdr:to>
          <xdr:col>10</xdr:col>
          <xdr:colOff>552450</xdr:colOff>
          <xdr:row>46</xdr:row>
          <xdr:rowOff>0</xdr:rowOff>
        </xdr:to>
        <xdr:sp macro="" textlink="">
          <xdr:nvSpPr>
            <xdr:cNvPr id="7298" name="Check Box 130" hidden="1">
              <a:extLst>
                <a:ext uri="{63B3BB69-23CF-44E3-9099-C40C66FF867C}">
                  <a14:compatExt spid="_x0000_s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46</xdr:row>
          <xdr:rowOff>0</xdr:rowOff>
        </xdr:from>
        <xdr:to>
          <xdr:col>10</xdr:col>
          <xdr:colOff>542925</xdr:colOff>
          <xdr:row>47</xdr:row>
          <xdr:rowOff>0</xdr:rowOff>
        </xdr:to>
        <xdr:sp macro="" textlink="">
          <xdr:nvSpPr>
            <xdr:cNvPr id="7299" name="Check Box 131" hidden="1">
              <a:extLst>
                <a:ext uri="{63B3BB69-23CF-44E3-9099-C40C66FF867C}">
                  <a14:compatExt spid="_x0000_s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47</xdr:row>
          <xdr:rowOff>19050</xdr:rowOff>
        </xdr:from>
        <xdr:to>
          <xdr:col>10</xdr:col>
          <xdr:colOff>542925</xdr:colOff>
          <xdr:row>48</xdr:row>
          <xdr:rowOff>19050</xdr:rowOff>
        </xdr:to>
        <xdr:sp macro="" textlink="">
          <xdr:nvSpPr>
            <xdr:cNvPr id="7300" name="Check Box 132" hidden="1">
              <a:extLst>
                <a:ext uri="{63B3BB69-23CF-44E3-9099-C40C66FF867C}">
                  <a14:compatExt spid="_x0000_s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48</xdr:row>
          <xdr:rowOff>0</xdr:rowOff>
        </xdr:from>
        <xdr:to>
          <xdr:col>10</xdr:col>
          <xdr:colOff>542925</xdr:colOff>
          <xdr:row>49</xdr:row>
          <xdr:rowOff>0</xdr:rowOff>
        </xdr:to>
        <xdr:sp macro="" textlink="">
          <xdr:nvSpPr>
            <xdr:cNvPr id="7301" name="Check Box 133" hidden="1">
              <a:extLst>
                <a:ext uri="{63B3BB69-23CF-44E3-9099-C40C66FF867C}">
                  <a14:compatExt spid="_x0000_s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49</xdr:row>
          <xdr:rowOff>0</xdr:rowOff>
        </xdr:from>
        <xdr:to>
          <xdr:col>10</xdr:col>
          <xdr:colOff>533400</xdr:colOff>
          <xdr:row>50</xdr:row>
          <xdr:rowOff>0</xdr:rowOff>
        </xdr:to>
        <xdr:sp macro="" textlink="">
          <xdr:nvSpPr>
            <xdr:cNvPr id="7302" name="Check Box 134" hidden="1">
              <a:extLst>
                <a:ext uri="{63B3BB69-23CF-44E3-9099-C40C66FF867C}">
                  <a14:compatExt spid="_x0000_s7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50</xdr:row>
          <xdr:rowOff>9525</xdr:rowOff>
        </xdr:from>
        <xdr:to>
          <xdr:col>10</xdr:col>
          <xdr:colOff>542925</xdr:colOff>
          <xdr:row>51</xdr:row>
          <xdr:rowOff>9525</xdr:rowOff>
        </xdr:to>
        <xdr:sp macro="" textlink="">
          <xdr:nvSpPr>
            <xdr:cNvPr id="7303" name="Check Box 135" hidden="1">
              <a:extLst>
                <a:ext uri="{63B3BB69-23CF-44E3-9099-C40C66FF867C}">
                  <a14:compatExt spid="_x0000_s7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50</xdr:row>
          <xdr:rowOff>247650</xdr:rowOff>
        </xdr:from>
        <xdr:to>
          <xdr:col>10</xdr:col>
          <xdr:colOff>542925</xdr:colOff>
          <xdr:row>52</xdr:row>
          <xdr:rowOff>0</xdr:rowOff>
        </xdr:to>
        <xdr:sp macro="" textlink="">
          <xdr:nvSpPr>
            <xdr:cNvPr id="7304" name="Check Box 136" hidden="1">
              <a:extLst>
                <a:ext uri="{63B3BB69-23CF-44E3-9099-C40C66FF867C}">
                  <a14:compatExt spid="_x0000_s7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52</xdr:row>
          <xdr:rowOff>0</xdr:rowOff>
        </xdr:from>
        <xdr:to>
          <xdr:col>10</xdr:col>
          <xdr:colOff>552450</xdr:colOff>
          <xdr:row>53</xdr:row>
          <xdr:rowOff>0</xdr:rowOff>
        </xdr:to>
        <xdr:sp macro="" textlink="">
          <xdr:nvSpPr>
            <xdr:cNvPr id="7305" name="Check Box 137" hidden="1">
              <a:extLst>
                <a:ext uri="{63B3BB69-23CF-44E3-9099-C40C66FF867C}">
                  <a14:compatExt spid="_x0000_s7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53</xdr:row>
          <xdr:rowOff>19050</xdr:rowOff>
        </xdr:from>
        <xdr:to>
          <xdr:col>10</xdr:col>
          <xdr:colOff>533400</xdr:colOff>
          <xdr:row>54</xdr:row>
          <xdr:rowOff>19050</xdr:rowOff>
        </xdr:to>
        <xdr:sp macro="" textlink="">
          <xdr:nvSpPr>
            <xdr:cNvPr id="7306" name="Check Box 138" hidden="1">
              <a:extLst>
                <a:ext uri="{63B3BB69-23CF-44E3-9099-C40C66FF867C}">
                  <a14:compatExt spid="_x0000_s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54</xdr:row>
          <xdr:rowOff>0</xdr:rowOff>
        </xdr:from>
        <xdr:to>
          <xdr:col>10</xdr:col>
          <xdr:colOff>533400</xdr:colOff>
          <xdr:row>55</xdr:row>
          <xdr:rowOff>0</xdr:rowOff>
        </xdr:to>
        <xdr:sp macro="" textlink="">
          <xdr:nvSpPr>
            <xdr:cNvPr id="7307" name="Check Box 139" hidden="1">
              <a:extLst>
                <a:ext uri="{63B3BB69-23CF-44E3-9099-C40C66FF867C}">
                  <a14:compatExt spid="_x0000_s7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55</xdr:row>
          <xdr:rowOff>19050</xdr:rowOff>
        </xdr:from>
        <xdr:to>
          <xdr:col>10</xdr:col>
          <xdr:colOff>542925</xdr:colOff>
          <xdr:row>56</xdr:row>
          <xdr:rowOff>19050</xdr:rowOff>
        </xdr:to>
        <xdr:sp macro="" textlink="">
          <xdr:nvSpPr>
            <xdr:cNvPr id="7308" name="Check Box 140" hidden="1">
              <a:extLst>
                <a:ext uri="{63B3BB69-23CF-44E3-9099-C40C66FF867C}">
                  <a14:compatExt spid="_x0000_s7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56</xdr:row>
          <xdr:rowOff>19050</xdr:rowOff>
        </xdr:from>
        <xdr:to>
          <xdr:col>10</xdr:col>
          <xdr:colOff>542925</xdr:colOff>
          <xdr:row>57</xdr:row>
          <xdr:rowOff>19050</xdr:rowOff>
        </xdr:to>
        <xdr:sp macro="" textlink="">
          <xdr:nvSpPr>
            <xdr:cNvPr id="7309" name="Check Box 141" hidden="1">
              <a:extLst>
                <a:ext uri="{63B3BB69-23CF-44E3-9099-C40C66FF867C}">
                  <a14:compatExt spid="_x0000_s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57</xdr:row>
          <xdr:rowOff>19050</xdr:rowOff>
        </xdr:from>
        <xdr:to>
          <xdr:col>10</xdr:col>
          <xdr:colOff>533400</xdr:colOff>
          <xdr:row>58</xdr:row>
          <xdr:rowOff>19050</xdr:rowOff>
        </xdr:to>
        <xdr:sp macro="" textlink="">
          <xdr:nvSpPr>
            <xdr:cNvPr id="7310" name="Check Box 142" hidden="1">
              <a:extLst>
                <a:ext uri="{63B3BB69-23CF-44E3-9099-C40C66FF867C}">
                  <a14:compatExt spid="_x0000_s7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58</xdr:row>
          <xdr:rowOff>0</xdr:rowOff>
        </xdr:from>
        <xdr:to>
          <xdr:col>10</xdr:col>
          <xdr:colOff>533400</xdr:colOff>
          <xdr:row>59</xdr:row>
          <xdr:rowOff>0</xdr:rowOff>
        </xdr:to>
        <xdr:sp macro="" textlink="">
          <xdr:nvSpPr>
            <xdr:cNvPr id="7311" name="Check Box 143" hidden="1">
              <a:extLst>
                <a:ext uri="{63B3BB69-23CF-44E3-9099-C40C66FF867C}">
                  <a14:compatExt spid="_x0000_s7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59</xdr:row>
          <xdr:rowOff>19050</xdr:rowOff>
        </xdr:from>
        <xdr:to>
          <xdr:col>10</xdr:col>
          <xdr:colOff>542925</xdr:colOff>
          <xdr:row>60</xdr:row>
          <xdr:rowOff>19050</xdr:rowOff>
        </xdr:to>
        <xdr:sp macro="" textlink="">
          <xdr:nvSpPr>
            <xdr:cNvPr id="7312" name="Check Box 144" hidden="1">
              <a:extLst>
                <a:ext uri="{63B3BB69-23CF-44E3-9099-C40C66FF867C}">
                  <a14:compatExt spid="_x0000_s7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60</xdr:row>
          <xdr:rowOff>19050</xdr:rowOff>
        </xdr:from>
        <xdr:to>
          <xdr:col>10</xdr:col>
          <xdr:colOff>542925</xdr:colOff>
          <xdr:row>61</xdr:row>
          <xdr:rowOff>19050</xdr:rowOff>
        </xdr:to>
        <xdr:sp macro="" textlink="">
          <xdr:nvSpPr>
            <xdr:cNvPr id="7313" name="Check Box 145" hidden="1">
              <a:extLst>
                <a:ext uri="{63B3BB69-23CF-44E3-9099-C40C66FF867C}">
                  <a14:compatExt spid="_x0000_s7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61</xdr:row>
          <xdr:rowOff>19050</xdr:rowOff>
        </xdr:from>
        <xdr:to>
          <xdr:col>10</xdr:col>
          <xdr:colOff>542925</xdr:colOff>
          <xdr:row>62</xdr:row>
          <xdr:rowOff>19050</xdr:rowOff>
        </xdr:to>
        <xdr:sp macro="" textlink="">
          <xdr:nvSpPr>
            <xdr:cNvPr id="7314" name="Check Box 146" hidden="1">
              <a:extLst>
                <a:ext uri="{63B3BB69-23CF-44E3-9099-C40C66FF867C}">
                  <a14:compatExt spid="_x0000_s7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43</xdr:row>
          <xdr:rowOff>228600</xdr:rowOff>
        </xdr:from>
        <xdr:to>
          <xdr:col>9</xdr:col>
          <xdr:colOff>542925</xdr:colOff>
          <xdr:row>45</xdr:row>
          <xdr:rowOff>0</xdr:rowOff>
        </xdr:to>
        <xdr:sp macro="" textlink="">
          <xdr:nvSpPr>
            <xdr:cNvPr id="7315" name="Check Box 147" hidden="1">
              <a:extLst>
                <a:ext uri="{63B3BB69-23CF-44E3-9099-C40C66FF867C}">
                  <a14:compatExt spid="_x0000_s7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43</xdr:row>
          <xdr:rowOff>228600</xdr:rowOff>
        </xdr:from>
        <xdr:to>
          <xdr:col>10</xdr:col>
          <xdr:colOff>542925</xdr:colOff>
          <xdr:row>45</xdr:row>
          <xdr:rowOff>0</xdr:rowOff>
        </xdr:to>
        <xdr:sp macro="" textlink="">
          <xdr:nvSpPr>
            <xdr:cNvPr id="7316" name="Check Box 148" hidden="1">
              <a:extLst>
                <a:ext uri="{63B3BB69-23CF-44E3-9099-C40C66FF867C}">
                  <a14:compatExt spid="_x0000_s7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62</xdr:row>
          <xdr:rowOff>238125</xdr:rowOff>
        </xdr:from>
        <xdr:to>
          <xdr:col>9</xdr:col>
          <xdr:colOff>552450</xdr:colOff>
          <xdr:row>64</xdr:row>
          <xdr:rowOff>0</xdr:rowOff>
        </xdr:to>
        <xdr:sp macro="" textlink="">
          <xdr:nvSpPr>
            <xdr:cNvPr id="7317" name="Check Box 149" hidden="1">
              <a:extLst>
                <a:ext uri="{63B3BB69-23CF-44E3-9099-C40C66FF867C}">
                  <a14:compatExt spid="_x0000_s7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64</xdr:row>
          <xdr:rowOff>0</xdr:rowOff>
        </xdr:from>
        <xdr:to>
          <xdr:col>9</xdr:col>
          <xdr:colOff>542925</xdr:colOff>
          <xdr:row>65</xdr:row>
          <xdr:rowOff>0</xdr:rowOff>
        </xdr:to>
        <xdr:sp macro="" textlink="">
          <xdr:nvSpPr>
            <xdr:cNvPr id="7318" name="Check Box 150" hidden="1">
              <a:extLst>
                <a:ext uri="{63B3BB69-23CF-44E3-9099-C40C66FF867C}">
                  <a14:compatExt spid="_x0000_s7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65</xdr:row>
          <xdr:rowOff>19050</xdr:rowOff>
        </xdr:from>
        <xdr:to>
          <xdr:col>9</xdr:col>
          <xdr:colOff>542925</xdr:colOff>
          <xdr:row>66</xdr:row>
          <xdr:rowOff>19050</xdr:rowOff>
        </xdr:to>
        <xdr:sp macro="" textlink="">
          <xdr:nvSpPr>
            <xdr:cNvPr id="7319" name="Check Box 151" hidden="1">
              <a:extLst>
                <a:ext uri="{63B3BB69-23CF-44E3-9099-C40C66FF867C}">
                  <a14:compatExt spid="_x0000_s7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66</xdr:row>
          <xdr:rowOff>0</xdr:rowOff>
        </xdr:from>
        <xdr:to>
          <xdr:col>9</xdr:col>
          <xdr:colOff>542925</xdr:colOff>
          <xdr:row>67</xdr:row>
          <xdr:rowOff>0</xdr:rowOff>
        </xdr:to>
        <xdr:sp macro="" textlink="">
          <xdr:nvSpPr>
            <xdr:cNvPr id="7320" name="Check Box 152" hidden="1">
              <a:extLst>
                <a:ext uri="{63B3BB69-23CF-44E3-9099-C40C66FF867C}">
                  <a14:compatExt spid="_x0000_s7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67</xdr:row>
          <xdr:rowOff>0</xdr:rowOff>
        </xdr:from>
        <xdr:to>
          <xdr:col>9</xdr:col>
          <xdr:colOff>533400</xdr:colOff>
          <xdr:row>68</xdr:row>
          <xdr:rowOff>0</xdr:rowOff>
        </xdr:to>
        <xdr:sp macro="" textlink="">
          <xdr:nvSpPr>
            <xdr:cNvPr id="7321" name="Check Box 153" hidden="1">
              <a:extLst>
                <a:ext uri="{63B3BB69-23CF-44E3-9099-C40C66FF867C}">
                  <a14:compatExt spid="_x0000_s7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68</xdr:row>
          <xdr:rowOff>9525</xdr:rowOff>
        </xdr:from>
        <xdr:to>
          <xdr:col>9</xdr:col>
          <xdr:colOff>542925</xdr:colOff>
          <xdr:row>69</xdr:row>
          <xdr:rowOff>9525</xdr:rowOff>
        </xdr:to>
        <xdr:sp macro="" textlink="">
          <xdr:nvSpPr>
            <xdr:cNvPr id="7322" name="Check Box 154" hidden="1">
              <a:extLst>
                <a:ext uri="{63B3BB69-23CF-44E3-9099-C40C66FF867C}">
                  <a14:compatExt spid="_x0000_s7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68</xdr:row>
          <xdr:rowOff>247650</xdr:rowOff>
        </xdr:from>
        <xdr:to>
          <xdr:col>9</xdr:col>
          <xdr:colOff>542925</xdr:colOff>
          <xdr:row>70</xdr:row>
          <xdr:rowOff>0</xdr:rowOff>
        </xdr:to>
        <xdr:sp macro="" textlink="">
          <xdr:nvSpPr>
            <xdr:cNvPr id="7323" name="Check Box 155" hidden="1">
              <a:extLst>
                <a:ext uri="{63B3BB69-23CF-44E3-9099-C40C66FF867C}">
                  <a14:compatExt spid="_x0000_s7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70</xdr:row>
          <xdr:rowOff>0</xdr:rowOff>
        </xdr:from>
        <xdr:to>
          <xdr:col>9</xdr:col>
          <xdr:colOff>552450</xdr:colOff>
          <xdr:row>71</xdr:row>
          <xdr:rowOff>0</xdr:rowOff>
        </xdr:to>
        <xdr:sp macro="" textlink="">
          <xdr:nvSpPr>
            <xdr:cNvPr id="7324" name="Check Box 156" hidden="1">
              <a:extLst>
                <a:ext uri="{63B3BB69-23CF-44E3-9099-C40C66FF867C}">
                  <a14:compatExt spid="_x0000_s7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71</xdr:row>
          <xdr:rowOff>19050</xdr:rowOff>
        </xdr:from>
        <xdr:to>
          <xdr:col>9</xdr:col>
          <xdr:colOff>533400</xdr:colOff>
          <xdr:row>72</xdr:row>
          <xdr:rowOff>19050</xdr:rowOff>
        </xdr:to>
        <xdr:sp macro="" textlink="">
          <xdr:nvSpPr>
            <xdr:cNvPr id="7325" name="Check Box 157" hidden="1">
              <a:extLst>
                <a:ext uri="{63B3BB69-23CF-44E3-9099-C40C66FF867C}">
                  <a14:compatExt spid="_x0000_s7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72</xdr:row>
          <xdr:rowOff>0</xdr:rowOff>
        </xdr:from>
        <xdr:to>
          <xdr:col>9</xdr:col>
          <xdr:colOff>533400</xdr:colOff>
          <xdr:row>73</xdr:row>
          <xdr:rowOff>0</xdr:rowOff>
        </xdr:to>
        <xdr:sp macro="" textlink="">
          <xdr:nvSpPr>
            <xdr:cNvPr id="7326" name="Check Box 158" hidden="1">
              <a:extLst>
                <a:ext uri="{63B3BB69-23CF-44E3-9099-C40C66FF867C}">
                  <a14:compatExt spid="_x0000_s7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73</xdr:row>
          <xdr:rowOff>19050</xdr:rowOff>
        </xdr:from>
        <xdr:to>
          <xdr:col>9</xdr:col>
          <xdr:colOff>542925</xdr:colOff>
          <xdr:row>74</xdr:row>
          <xdr:rowOff>19050</xdr:rowOff>
        </xdr:to>
        <xdr:sp macro="" textlink="">
          <xdr:nvSpPr>
            <xdr:cNvPr id="7327" name="Check Box 159" hidden="1">
              <a:extLst>
                <a:ext uri="{63B3BB69-23CF-44E3-9099-C40C66FF867C}">
                  <a14:compatExt spid="_x0000_s7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74</xdr:row>
          <xdr:rowOff>19050</xdr:rowOff>
        </xdr:from>
        <xdr:to>
          <xdr:col>9</xdr:col>
          <xdr:colOff>542925</xdr:colOff>
          <xdr:row>75</xdr:row>
          <xdr:rowOff>19050</xdr:rowOff>
        </xdr:to>
        <xdr:sp macro="" textlink="">
          <xdr:nvSpPr>
            <xdr:cNvPr id="7328" name="Check Box 160" hidden="1">
              <a:extLst>
                <a:ext uri="{63B3BB69-23CF-44E3-9099-C40C66FF867C}">
                  <a14:compatExt spid="_x0000_s7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75</xdr:row>
          <xdr:rowOff>19050</xdr:rowOff>
        </xdr:from>
        <xdr:to>
          <xdr:col>9</xdr:col>
          <xdr:colOff>533400</xdr:colOff>
          <xdr:row>76</xdr:row>
          <xdr:rowOff>19050</xdr:rowOff>
        </xdr:to>
        <xdr:sp macro="" textlink="">
          <xdr:nvSpPr>
            <xdr:cNvPr id="7329" name="Check Box 161" hidden="1">
              <a:extLst>
                <a:ext uri="{63B3BB69-23CF-44E3-9099-C40C66FF867C}">
                  <a14:compatExt spid="_x0000_s7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76</xdr:row>
          <xdr:rowOff>0</xdr:rowOff>
        </xdr:from>
        <xdr:to>
          <xdr:col>9</xdr:col>
          <xdr:colOff>533400</xdr:colOff>
          <xdr:row>77</xdr:row>
          <xdr:rowOff>0</xdr:rowOff>
        </xdr:to>
        <xdr:sp macro="" textlink="">
          <xdr:nvSpPr>
            <xdr:cNvPr id="7330" name="Check Box 162" hidden="1">
              <a:extLst>
                <a:ext uri="{63B3BB69-23CF-44E3-9099-C40C66FF867C}">
                  <a14:compatExt spid="_x0000_s7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77</xdr:row>
          <xdr:rowOff>19050</xdr:rowOff>
        </xdr:from>
        <xdr:to>
          <xdr:col>9</xdr:col>
          <xdr:colOff>542925</xdr:colOff>
          <xdr:row>78</xdr:row>
          <xdr:rowOff>19050</xdr:rowOff>
        </xdr:to>
        <xdr:sp macro="" textlink="">
          <xdr:nvSpPr>
            <xdr:cNvPr id="7331" name="Check Box 163" hidden="1">
              <a:extLst>
                <a:ext uri="{63B3BB69-23CF-44E3-9099-C40C66FF867C}">
                  <a14:compatExt spid="_x0000_s7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78</xdr:row>
          <xdr:rowOff>19050</xdr:rowOff>
        </xdr:from>
        <xdr:to>
          <xdr:col>9</xdr:col>
          <xdr:colOff>542925</xdr:colOff>
          <xdr:row>79</xdr:row>
          <xdr:rowOff>19050</xdr:rowOff>
        </xdr:to>
        <xdr:sp macro="" textlink="">
          <xdr:nvSpPr>
            <xdr:cNvPr id="7332" name="Check Box 164" hidden="1">
              <a:extLst>
                <a:ext uri="{63B3BB69-23CF-44E3-9099-C40C66FF867C}">
                  <a14:compatExt spid="_x0000_s7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79</xdr:row>
          <xdr:rowOff>19050</xdr:rowOff>
        </xdr:from>
        <xdr:to>
          <xdr:col>9</xdr:col>
          <xdr:colOff>542925</xdr:colOff>
          <xdr:row>80</xdr:row>
          <xdr:rowOff>19050</xdr:rowOff>
        </xdr:to>
        <xdr:sp macro="" textlink="">
          <xdr:nvSpPr>
            <xdr:cNvPr id="7333" name="Check Box 165" hidden="1">
              <a:extLst>
                <a:ext uri="{63B3BB69-23CF-44E3-9099-C40C66FF867C}">
                  <a14:compatExt spid="_x0000_s7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62</xdr:row>
          <xdr:rowOff>238125</xdr:rowOff>
        </xdr:from>
        <xdr:to>
          <xdr:col>10</xdr:col>
          <xdr:colOff>552450</xdr:colOff>
          <xdr:row>64</xdr:row>
          <xdr:rowOff>0</xdr:rowOff>
        </xdr:to>
        <xdr:sp macro="" textlink="">
          <xdr:nvSpPr>
            <xdr:cNvPr id="7334" name="Check Box 166" hidden="1">
              <a:extLst>
                <a:ext uri="{63B3BB69-23CF-44E3-9099-C40C66FF867C}">
                  <a14:compatExt spid="_x0000_s7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64</xdr:row>
          <xdr:rowOff>0</xdr:rowOff>
        </xdr:from>
        <xdr:to>
          <xdr:col>10</xdr:col>
          <xdr:colOff>542925</xdr:colOff>
          <xdr:row>65</xdr:row>
          <xdr:rowOff>0</xdr:rowOff>
        </xdr:to>
        <xdr:sp macro="" textlink="">
          <xdr:nvSpPr>
            <xdr:cNvPr id="7335" name="Check Box 167" hidden="1">
              <a:extLst>
                <a:ext uri="{63B3BB69-23CF-44E3-9099-C40C66FF867C}">
                  <a14:compatExt spid="_x0000_s7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65</xdr:row>
          <xdr:rowOff>19050</xdr:rowOff>
        </xdr:from>
        <xdr:to>
          <xdr:col>10</xdr:col>
          <xdr:colOff>542925</xdr:colOff>
          <xdr:row>66</xdr:row>
          <xdr:rowOff>19050</xdr:rowOff>
        </xdr:to>
        <xdr:sp macro="" textlink="">
          <xdr:nvSpPr>
            <xdr:cNvPr id="7336" name="Check Box 168" hidden="1">
              <a:extLst>
                <a:ext uri="{63B3BB69-23CF-44E3-9099-C40C66FF867C}">
                  <a14:compatExt spid="_x0000_s7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66</xdr:row>
          <xdr:rowOff>0</xdr:rowOff>
        </xdr:from>
        <xdr:to>
          <xdr:col>10</xdr:col>
          <xdr:colOff>542925</xdr:colOff>
          <xdr:row>67</xdr:row>
          <xdr:rowOff>0</xdr:rowOff>
        </xdr:to>
        <xdr:sp macro="" textlink="">
          <xdr:nvSpPr>
            <xdr:cNvPr id="7337" name="Check Box 169" hidden="1">
              <a:extLst>
                <a:ext uri="{63B3BB69-23CF-44E3-9099-C40C66FF867C}">
                  <a14:compatExt spid="_x0000_s7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67</xdr:row>
          <xdr:rowOff>0</xdr:rowOff>
        </xdr:from>
        <xdr:to>
          <xdr:col>10</xdr:col>
          <xdr:colOff>533400</xdr:colOff>
          <xdr:row>68</xdr:row>
          <xdr:rowOff>0</xdr:rowOff>
        </xdr:to>
        <xdr:sp macro="" textlink="">
          <xdr:nvSpPr>
            <xdr:cNvPr id="7338" name="Check Box 170" hidden="1">
              <a:extLst>
                <a:ext uri="{63B3BB69-23CF-44E3-9099-C40C66FF867C}">
                  <a14:compatExt spid="_x0000_s7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68</xdr:row>
          <xdr:rowOff>9525</xdr:rowOff>
        </xdr:from>
        <xdr:to>
          <xdr:col>10</xdr:col>
          <xdr:colOff>542925</xdr:colOff>
          <xdr:row>69</xdr:row>
          <xdr:rowOff>9525</xdr:rowOff>
        </xdr:to>
        <xdr:sp macro="" textlink="">
          <xdr:nvSpPr>
            <xdr:cNvPr id="7339" name="Check Box 171" hidden="1">
              <a:extLst>
                <a:ext uri="{63B3BB69-23CF-44E3-9099-C40C66FF867C}">
                  <a14:compatExt spid="_x0000_s7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68</xdr:row>
          <xdr:rowOff>247650</xdr:rowOff>
        </xdr:from>
        <xdr:to>
          <xdr:col>10</xdr:col>
          <xdr:colOff>542925</xdr:colOff>
          <xdr:row>70</xdr:row>
          <xdr:rowOff>0</xdr:rowOff>
        </xdr:to>
        <xdr:sp macro="" textlink="">
          <xdr:nvSpPr>
            <xdr:cNvPr id="7340" name="Check Box 172" hidden="1">
              <a:extLst>
                <a:ext uri="{63B3BB69-23CF-44E3-9099-C40C66FF867C}">
                  <a14:compatExt spid="_x0000_s7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70</xdr:row>
          <xdr:rowOff>0</xdr:rowOff>
        </xdr:from>
        <xdr:to>
          <xdr:col>10</xdr:col>
          <xdr:colOff>552450</xdr:colOff>
          <xdr:row>71</xdr:row>
          <xdr:rowOff>0</xdr:rowOff>
        </xdr:to>
        <xdr:sp macro="" textlink="">
          <xdr:nvSpPr>
            <xdr:cNvPr id="7341" name="Check Box 173" hidden="1">
              <a:extLst>
                <a:ext uri="{63B3BB69-23CF-44E3-9099-C40C66FF867C}">
                  <a14:compatExt spid="_x0000_s7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71</xdr:row>
          <xdr:rowOff>19050</xdr:rowOff>
        </xdr:from>
        <xdr:to>
          <xdr:col>10</xdr:col>
          <xdr:colOff>533400</xdr:colOff>
          <xdr:row>72</xdr:row>
          <xdr:rowOff>19050</xdr:rowOff>
        </xdr:to>
        <xdr:sp macro="" textlink="">
          <xdr:nvSpPr>
            <xdr:cNvPr id="7342" name="Check Box 174" hidden="1">
              <a:extLst>
                <a:ext uri="{63B3BB69-23CF-44E3-9099-C40C66FF867C}">
                  <a14:compatExt spid="_x0000_s7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72</xdr:row>
          <xdr:rowOff>0</xdr:rowOff>
        </xdr:from>
        <xdr:to>
          <xdr:col>10</xdr:col>
          <xdr:colOff>533400</xdr:colOff>
          <xdr:row>73</xdr:row>
          <xdr:rowOff>0</xdr:rowOff>
        </xdr:to>
        <xdr:sp macro="" textlink="">
          <xdr:nvSpPr>
            <xdr:cNvPr id="7343" name="Check Box 175" hidden="1">
              <a:extLst>
                <a:ext uri="{63B3BB69-23CF-44E3-9099-C40C66FF867C}">
                  <a14:compatExt spid="_x0000_s7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73</xdr:row>
          <xdr:rowOff>19050</xdr:rowOff>
        </xdr:from>
        <xdr:to>
          <xdr:col>10</xdr:col>
          <xdr:colOff>542925</xdr:colOff>
          <xdr:row>74</xdr:row>
          <xdr:rowOff>19050</xdr:rowOff>
        </xdr:to>
        <xdr:sp macro="" textlink="">
          <xdr:nvSpPr>
            <xdr:cNvPr id="7344" name="Check Box 176" hidden="1">
              <a:extLst>
                <a:ext uri="{63B3BB69-23CF-44E3-9099-C40C66FF867C}">
                  <a14:compatExt spid="_x0000_s7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74</xdr:row>
          <xdr:rowOff>19050</xdr:rowOff>
        </xdr:from>
        <xdr:to>
          <xdr:col>10</xdr:col>
          <xdr:colOff>542925</xdr:colOff>
          <xdr:row>75</xdr:row>
          <xdr:rowOff>19050</xdr:rowOff>
        </xdr:to>
        <xdr:sp macro="" textlink="">
          <xdr:nvSpPr>
            <xdr:cNvPr id="7345" name="Check Box 177" hidden="1">
              <a:extLst>
                <a:ext uri="{63B3BB69-23CF-44E3-9099-C40C66FF867C}">
                  <a14:compatExt spid="_x0000_s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75</xdr:row>
          <xdr:rowOff>19050</xdr:rowOff>
        </xdr:from>
        <xdr:to>
          <xdr:col>10</xdr:col>
          <xdr:colOff>533400</xdr:colOff>
          <xdr:row>76</xdr:row>
          <xdr:rowOff>19050</xdr:rowOff>
        </xdr:to>
        <xdr:sp macro="" textlink="">
          <xdr:nvSpPr>
            <xdr:cNvPr id="7346" name="Check Box 178" hidden="1">
              <a:extLst>
                <a:ext uri="{63B3BB69-23CF-44E3-9099-C40C66FF867C}">
                  <a14:compatExt spid="_x0000_s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76</xdr:row>
          <xdr:rowOff>0</xdr:rowOff>
        </xdr:from>
        <xdr:to>
          <xdr:col>10</xdr:col>
          <xdr:colOff>533400</xdr:colOff>
          <xdr:row>77</xdr:row>
          <xdr:rowOff>0</xdr:rowOff>
        </xdr:to>
        <xdr:sp macro="" textlink="">
          <xdr:nvSpPr>
            <xdr:cNvPr id="7347" name="Check Box 179" hidden="1">
              <a:extLst>
                <a:ext uri="{63B3BB69-23CF-44E3-9099-C40C66FF867C}">
                  <a14:compatExt spid="_x0000_s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77</xdr:row>
          <xdr:rowOff>19050</xdr:rowOff>
        </xdr:from>
        <xdr:to>
          <xdr:col>10</xdr:col>
          <xdr:colOff>542925</xdr:colOff>
          <xdr:row>78</xdr:row>
          <xdr:rowOff>19050</xdr:rowOff>
        </xdr:to>
        <xdr:sp macro="" textlink="">
          <xdr:nvSpPr>
            <xdr:cNvPr id="7348" name="Check Box 180" hidden="1">
              <a:extLst>
                <a:ext uri="{63B3BB69-23CF-44E3-9099-C40C66FF867C}">
                  <a14:compatExt spid="_x0000_s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78</xdr:row>
          <xdr:rowOff>19050</xdr:rowOff>
        </xdr:from>
        <xdr:to>
          <xdr:col>10</xdr:col>
          <xdr:colOff>542925</xdr:colOff>
          <xdr:row>79</xdr:row>
          <xdr:rowOff>19050</xdr:rowOff>
        </xdr:to>
        <xdr:sp macro="" textlink="">
          <xdr:nvSpPr>
            <xdr:cNvPr id="7349" name="Check Box 181" hidden="1">
              <a:extLst>
                <a:ext uri="{63B3BB69-23CF-44E3-9099-C40C66FF867C}">
                  <a14:compatExt spid="_x0000_s7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79</xdr:row>
          <xdr:rowOff>19050</xdr:rowOff>
        </xdr:from>
        <xdr:to>
          <xdr:col>10</xdr:col>
          <xdr:colOff>542925</xdr:colOff>
          <xdr:row>80</xdr:row>
          <xdr:rowOff>19050</xdr:rowOff>
        </xdr:to>
        <xdr:sp macro="" textlink="">
          <xdr:nvSpPr>
            <xdr:cNvPr id="7350" name="Check Box 182" hidden="1">
              <a:extLst>
                <a:ext uri="{63B3BB69-23CF-44E3-9099-C40C66FF867C}">
                  <a14:compatExt spid="_x0000_s7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61</xdr:row>
          <xdr:rowOff>228600</xdr:rowOff>
        </xdr:from>
        <xdr:to>
          <xdr:col>9</xdr:col>
          <xdr:colOff>542925</xdr:colOff>
          <xdr:row>63</xdr:row>
          <xdr:rowOff>0</xdr:rowOff>
        </xdr:to>
        <xdr:sp macro="" textlink="">
          <xdr:nvSpPr>
            <xdr:cNvPr id="7351" name="Check Box 183" hidden="1">
              <a:extLst>
                <a:ext uri="{63B3BB69-23CF-44E3-9099-C40C66FF867C}">
                  <a14:compatExt spid="_x0000_s7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61</xdr:row>
          <xdr:rowOff>228600</xdr:rowOff>
        </xdr:from>
        <xdr:to>
          <xdr:col>10</xdr:col>
          <xdr:colOff>542925</xdr:colOff>
          <xdr:row>63</xdr:row>
          <xdr:rowOff>0</xdr:rowOff>
        </xdr:to>
        <xdr:sp macro="" textlink="">
          <xdr:nvSpPr>
            <xdr:cNvPr id="7352" name="Check Box 184" hidden="1">
              <a:extLst>
                <a:ext uri="{63B3BB69-23CF-44E3-9099-C40C66FF867C}">
                  <a14:compatExt spid="_x0000_s7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80</xdr:row>
          <xdr:rowOff>238125</xdr:rowOff>
        </xdr:from>
        <xdr:to>
          <xdr:col>9</xdr:col>
          <xdr:colOff>552450</xdr:colOff>
          <xdr:row>82</xdr:row>
          <xdr:rowOff>0</xdr:rowOff>
        </xdr:to>
        <xdr:sp macro="" textlink="">
          <xdr:nvSpPr>
            <xdr:cNvPr id="7353" name="Check Box 185" hidden="1">
              <a:extLst>
                <a:ext uri="{63B3BB69-23CF-44E3-9099-C40C66FF867C}">
                  <a14:compatExt spid="_x0000_s7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82</xdr:row>
          <xdr:rowOff>0</xdr:rowOff>
        </xdr:from>
        <xdr:to>
          <xdr:col>9</xdr:col>
          <xdr:colOff>542925</xdr:colOff>
          <xdr:row>83</xdr:row>
          <xdr:rowOff>0</xdr:rowOff>
        </xdr:to>
        <xdr:sp macro="" textlink="">
          <xdr:nvSpPr>
            <xdr:cNvPr id="7354" name="Check Box 186" hidden="1">
              <a:extLst>
                <a:ext uri="{63B3BB69-23CF-44E3-9099-C40C66FF867C}">
                  <a14:compatExt spid="_x0000_s7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83</xdr:row>
          <xdr:rowOff>19050</xdr:rowOff>
        </xdr:from>
        <xdr:to>
          <xdr:col>9</xdr:col>
          <xdr:colOff>542925</xdr:colOff>
          <xdr:row>84</xdr:row>
          <xdr:rowOff>19050</xdr:rowOff>
        </xdr:to>
        <xdr:sp macro="" textlink="">
          <xdr:nvSpPr>
            <xdr:cNvPr id="7355" name="Check Box 187" hidden="1">
              <a:extLst>
                <a:ext uri="{63B3BB69-23CF-44E3-9099-C40C66FF867C}">
                  <a14:compatExt spid="_x0000_s7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84</xdr:row>
          <xdr:rowOff>0</xdr:rowOff>
        </xdr:from>
        <xdr:to>
          <xdr:col>9</xdr:col>
          <xdr:colOff>542925</xdr:colOff>
          <xdr:row>85</xdr:row>
          <xdr:rowOff>0</xdr:rowOff>
        </xdr:to>
        <xdr:sp macro="" textlink="">
          <xdr:nvSpPr>
            <xdr:cNvPr id="7356" name="Check Box 188" hidden="1">
              <a:extLst>
                <a:ext uri="{63B3BB69-23CF-44E3-9099-C40C66FF867C}">
                  <a14:compatExt spid="_x0000_s7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85</xdr:row>
          <xdr:rowOff>0</xdr:rowOff>
        </xdr:from>
        <xdr:to>
          <xdr:col>9</xdr:col>
          <xdr:colOff>533400</xdr:colOff>
          <xdr:row>86</xdr:row>
          <xdr:rowOff>0</xdr:rowOff>
        </xdr:to>
        <xdr:sp macro="" textlink="">
          <xdr:nvSpPr>
            <xdr:cNvPr id="7357" name="Check Box 189" hidden="1">
              <a:extLst>
                <a:ext uri="{63B3BB69-23CF-44E3-9099-C40C66FF867C}">
                  <a14:compatExt spid="_x0000_s7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86</xdr:row>
          <xdr:rowOff>9525</xdr:rowOff>
        </xdr:from>
        <xdr:to>
          <xdr:col>9</xdr:col>
          <xdr:colOff>542925</xdr:colOff>
          <xdr:row>87</xdr:row>
          <xdr:rowOff>9525</xdr:rowOff>
        </xdr:to>
        <xdr:sp macro="" textlink="">
          <xdr:nvSpPr>
            <xdr:cNvPr id="7358" name="Check Box 190" hidden="1">
              <a:extLst>
                <a:ext uri="{63B3BB69-23CF-44E3-9099-C40C66FF867C}">
                  <a14:compatExt spid="_x0000_s7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86</xdr:row>
          <xdr:rowOff>247650</xdr:rowOff>
        </xdr:from>
        <xdr:to>
          <xdr:col>9</xdr:col>
          <xdr:colOff>542925</xdr:colOff>
          <xdr:row>88</xdr:row>
          <xdr:rowOff>0</xdr:rowOff>
        </xdr:to>
        <xdr:sp macro="" textlink="">
          <xdr:nvSpPr>
            <xdr:cNvPr id="7359" name="Check Box 191" hidden="1">
              <a:extLst>
                <a:ext uri="{63B3BB69-23CF-44E3-9099-C40C66FF867C}">
                  <a14:compatExt spid="_x0000_s7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88</xdr:row>
          <xdr:rowOff>0</xdr:rowOff>
        </xdr:from>
        <xdr:to>
          <xdr:col>9</xdr:col>
          <xdr:colOff>552450</xdr:colOff>
          <xdr:row>89</xdr:row>
          <xdr:rowOff>0</xdr:rowOff>
        </xdr:to>
        <xdr:sp macro="" textlink="">
          <xdr:nvSpPr>
            <xdr:cNvPr id="7360" name="Check Box 192" hidden="1">
              <a:extLst>
                <a:ext uri="{63B3BB69-23CF-44E3-9099-C40C66FF867C}">
                  <a14:compatExt spid="_x0000_s7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89</xdr:row>
          <xdr:rowOff>19050</xdr:rowOff>
        </xdr:from>
        <xdr:to>
          <xdr:col>9</xdr:col>
          <xdr:colOff>533400</xdr:colOff>
          <xdr:row>90</xdr:row>
          <xdr:rowOff>19050</xdr:rowOff>
        </xdr:to>
        <xdr:sp macro="" textlink="">
          <xdr:nvSpPr>
            <xdr:cNvPr id="7361" name="Check Box 193" hidden="1">
              <a:extLst>
                <a:ext uri="{63B3BB69-23CF-44E3-9099-C40C66FF867C}">
                  <a14:compatExt spid="_x0000_s7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90</xdr:row>
          <xdr:rowOff>0</xdr:rowOff>
        </xdr:from>
        <xdr:to>
          <xdr:col>9</xdr:col>
          <xdr:colOff>533400</xdr:colOff>
          <xdr:row>91</xdr:row>
          <xdr:rowOff>0</xdr:rowOff>
        </xdr:to>
        <xdr:sp macro="" textlink="">
          <xdr:nvSpPr>
            <xdr:cNvPr id="7362" name="Check Box 194" hidden="1">
              <a:extLst>
                <a:ext uri="{63B3BB69-23CF-44E3-9099-C40C66FF867C}">
                  <a14:compatExt spid="_x0000_s7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91</xdr:row>
          <xdr:rowOff>19050</xdr:rowOff>
        </xdr:from>
        <xdr:to>
          <xdr:col>9</xdr:col>
          <xdr:colOff>542925</xdr:colOff>
          <xdr:row>92</xdr:row>
          <xdr:rowOff>19050</xdr:rowOff>
        </xdr:to>
        <xdr:sp macro="" textlink="">
          <xdr:nvSpPr>
            <xdr:cNvPr id="7363" name="Check Box 195" hidden="1">
              <a:extLst>
                <a:ext uri="{63B3BB69-23CF-44E3-9099-C40C66FF867C}">
                  <a14:compatExt spid="_x0000_s7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92</xdr:row>
          <xdr:rowOff>19050</xdr:rowOff>
        </xdr:from>
        <xdr:to>
          <xdr:col>9</xdr:col>
          <xdr:colOff>542925</xdr:colOff>
          <xdr:row>93</xdr:row>
          <xdr:rowOff>19050</xdr:rowOff>
        </xdr:to>
        <xdr:sp macro="" textlink="">
          <xdr:nvSpPr>
            <xdr:cNvPr id="7364" name="Check Box 196" hidden="1">
              <a:extLst>
                <a:ext uri="{63B3BB69-23CF-44E3-9099-C40C66FF867C}">
                  <a14:compatExt spid="_x0000_s7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93</xdr:row>
          <xdr:rowOff>19050</xdr:rowOff>
        </xdr:from>
        <xdr:to>
          <xdr:col>9</xdr:col>
          <xdr:colOff>533400</xdr:colOff>
          <xdr:row>94</xdr:row>
          <xdr:rowOff>19050</xdr:rowOff>
        </xdr:to>
        <xdr:sp macro="" textlink="">
          <xdr:nvSpPr>
            <xdr:cNvPr id="7365" name="Check Box 197" hidden="1">
              <a:extLst>
                <a:ext uri="{63B3BB69-23CF-44E3-9099-C40C66FF867C}">
                  <a14:compatExt spid="_x0000_s7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94</xdr:row>
          <xdr:rowOff>0</xdr:rowOff>
        </xdr:from>
        <xdr:to>
          <xdr:col>9</xdr:col>
          <xdr:colOff>533400</xdr:colOff>
          <xdr:row>95</xdr:row>
          <xdr:rowOff>0</xdr:rowOff>
        </xdr:to>
        <xdr:sp macro="" textlink="">
          <xdr:nvSpPr>
            <xdr:cNvPr id="7366" name="Check Box 198" hidden="1">
              <a:extLst>
                <a:ext uri="{63B3BB69-23CF-44E3-9099-C40C66FF867C}">
                  <a14:compatExt spid="_x0000_s7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95</xdr:row>
          <xdr:rowOff>19050</xdr:rowOff>
        </xdr:from>
        <xdr:to>
          <xdr:col>9</xdr:col>
          <xdr:colOff>542925</xdr:colOff>
          <xdr:row>96</xdr:row>
          <xdr:rowOff>19050</xdr:rowOff>
        </xdr:to>
        <xdr:sp macro="" textlink="">
          <xdr:nvSpPr>
            <xdr:cNvPr id="7367" name="Check Box 199" hidden="1">
              <a:extLst>
                <a:ext uri="{63B3BB69-23CF-44E3-9099-C40C66FF867C}">
                  <a14:compatExt spid="_x0000_s7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96</xdr:row>
          <xdr:rowOff>19050</xdr:rowOff>
        </xdr:from>
        <xdr:to>
          <xdr:col>9</xdr:col>
          <xdr:colOff>542925</xdr:colOff>
          <xdr:row>97</xdr:row>
          <xdr:rowOff>19050</xdr:rowOff>
        </xdr:to>
        <xdr:sp macro="" textlink="">
          <xdr:nvSpPr>
            <xdr:cNvPr id="7368" name="Check Box 200" hidden="1">
              <a:extLst>
                <a:ext uri="{63B3BB69-23CF-44E3-9099-C40C66FF867C}">
                  <a14:compatExt spid="_x0000_s7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97</xdr:row>
          <xdr:rowOff>19050</xdr:rowOff>
        </xdr:from>
        <xdr:to>
          <xdr:col>9</xdr:col>
          <xdr:colOff>542925</xdr:colOff>
          <xdr:row>98</xdr:row>
          <xdr:rowOff>19050</xdr:rowOff>
        </xdr:to>
        <xdr:sp macro="" textlink="">
          <xdr:nvSpPr>
            <xdr:cNvPr id="7369" name="Check Box 201" hidden="1">
              <a:extLst>
                <a:ext uri="{63B3BB69-23CF-44E3-9099-C40C66FF867C}">
                  <a14:compatExt spid="_x0000_s7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80</xdr:row>
          <xdr:rowOff>238125</xdr:rowOff>
        </xdr:from>
        <xdr:to>
          <xdr:col>10</xdr:col>
          <xdr:colOff>552450</xdr:colOff>
          <xdr:row>82</xdr:row>
          <xdr:rowOff>0</xdr:rowOff>
        </xdr:to>
        <xdr:sp macro="" textlink="">
          <xdr:nvSpPr>
            <xdr:cNvPr id="7370" name="Check Box 202" hidden="1">
              <a:extLst>
                <a:ext uri="{63B3BB69-23CF-44E3-9099-C40C66FF867C}">
                  <a14:compatExt spid="_x0000_s7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82</xdr:row>
          <xdr:rowOff>0</xdr:rowOff>
        </xdr:from>
        <xdr:to>
          <xdr:col>10</xdr:col>
          <xdr:colOff>542925</xdr:colOff>
          <xdr:row>83</xdr:row>
          <xdr:rowOff>0</xdr:rowOff>
        </xdr:to>
        <xdr:sp macro="" textlink="">
          <xdr:nvSpPr>
            <xdr:cNvPr id="7371" name="Check Box 203" hidden="1">
              <a:extLst>
                <a:ext uri="{63B3BB69-23CF-44E3-9099-C40C66FF867C}">
                  <a14:compatExt spid="_x0000_s7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83</xdr:row>
          <xdr:rowOff>19050</xdr:rowOff>
        </xdr:from>
        <xdr:to>
          <xdr:col>10</xdr:col>
          <xdr:colOff>542925</xdr:colOff>
          <xdr:row>84</xdr:row>
          <xdr:rowOff>19050</xdr:rowOff>
        </xdr:to>
        <xdr:sp macro="" textlink="">
          <xdr:nvSpPr>
            <xdr:cNvPr id="7372" name="Check Box 204" hidden="1">
              <a:extLst>
                <a:ext uri="{63B3BB69-23CF-44E3-9099-C40C66FF867C}">
                  <a14:compatExt spid="_x0000_s7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84</xdr:row>
          <xdr:rowOff>0</xdr:rowOff>
        </xdr:from>
        <xdr:to>
          <xdr:col>10</xdr:col>
          <xdr:colOff>542925</xdr:colOff>
          <xdr:row>85</xdr:row>
          <xdr:rowOff>0</xdr:rowOff>
        </xdr:to>
        <xdr:sp macro="" textlink="">
          <xdr:nvSpPr>
            <xdr:cNvPr id="7373" name="Check Box 205" hidden="1">
              <a:extLst>
                <a:ext uri="{63B3BB69-23CF-44E3-9099-C40C66FF867C}">
                  <a14:compatExt spid="_x0000_s7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85</xdr:row>
          <xdr:rowOff>0</xdr:rowOff>
        </xdr:from>
        <xdr:to>
          <xdr:col>10</xdr:col>
          <xdr:colOff>533400</xdr:colOff>
          <xdr:row>86</xdr:row>
          <xdr:rowOff>0</xdr:rowOff>
        </xdr:to>
        <xdr:sp macro="" textlink="">
          <xdr:nvSpPr>
            <xdr:cNvPr id="7374" name="Check Box 206" hidden="1">
              <a:extLst>
                <a:ext uri="{63B3BB69-23CF-44E3-9099-C40C66FF867C}">
                  <a14:compatExt spid="_x0000_s7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86</xdr:row>
          <xdr:rowOff>9525</xdr:rowOff>
        </xdr:from>
        <xdr:to>
          <xdr:col>10</xdr:col>
          <xdr:colOff>542925</xdr:colOff>
          <xdr:row>87</xdr:row>
          <xdr:rowOff>9525</xdr:rowOff>
        </xdr:to>
        <xdr:sp macro="" textlink="">
          <xdr:nvSpPr>
            <xdr:cNvPr id="7375" name="Check Box 207" hidden="1">
              <a:extLst>
                <a:ext uri="{63B3BB69-23CF-44E3-9099-C40C66FF867C}">
                  <a14:compatExt spid="_x0000_s7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86</xdr:row>
          <xdr:rowOff>247650</xdr:rowOff>
        </xdr:from>
        <xdr:to>
          <xdr:col>10</xdr:col>
          <xdr:colOff>542925</xdr:colOff>
          <xdr:row>88</xdr:row>
          <xdr:rowOff>0</xdr:rowOff>
        </xdr:to>
        <xdr:sp macro="" textlink="">
          <xdr:nvSpPr>
            <xdr:cNvPr id="7376" name="Check Box 208" hidden="1">
              <a:extLst>
                <a:ext uri="{63B3BB69-23CF-44E3-9099-C40C66FF867C}">
                  <a14:compatExt spid="_x0000_s7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88</xdr:row>
          <xdr:rowOff>0</xdr:rowOff>
        </xdr:from>
        <xdr:to>
          <xdr:col>10</xdr:col>
          <xdr:colOff>552450</xdr:colOff>
          <xdr:row>89</xdr:row>
          <xdr:rowOff>0</xdr:rowOff>
        </xdr:to>
        <xdr:sp macro="" textlink="">
          <xdr:nvSpPr>
            <xdr:cNvPr id="7377" name="Check Box 209" hidden="1">
              <a:extLst>
                <a:ext uri="{63B3BB69-23CF-44E3-9099-C40C66FF867C}">
                  <a14:compatExt spid="_x0000_s7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89</xdr:row>
          <xdr:rowOff>19050</xdr:rowOff>
        </xdr:from>
        <xdr:to>
          <xdr:col>10</xdr:col>
          <xdr:colOff>533400</xdr:colOff>
          <xdr:row>90</xdr:row>
          <xdr:rowOff>19050</xdr:rowOff>
        </xdr:to>
        <xdr:sp macro="" textlink="">
          <xdr:nvSpPr>
            <xdr:cNvPr id="7378" name="Check Box 210" hidden="1">
              <a:extLst>
                <a:ext uri="{63B3BB69-23CF-44E3-9099-C40C66FF867C}">
                  <a14:compatExt spid="_x0000_s7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90</xdr:row>
          <xdr:rowOff>0</xdr:rowOff>
        </xdr:from>
        <xdr:to>
          <xdr:col>10</xdr:col>
          <xdr:colOff>533400</xdr:colOff>
          <xdr:row>91</xdr:row>
          <xdr:rowOff>0</xdr:rowOff>
        </xdr:to>
        <xdr:sp macro="" textlink="">
          <xdr:nvSpPr>
            <xdr:cNvPr id="7379" name="Check Box 211" hidden="1">
              <a:extLst>
                <a:ext uri="{63B3BB69-23CF-44E3-9099-C40C66FF867C}">
                  <a14:compatExt spid="_x0000_s7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91</xdr:row>
          <xdr:rowOff>19050</xdr:rowOff>
        </xdr:from>
        <xdr:to>
          <xdr:col>10</xdr:col>
          <xdr:colOff>542925</xdr:colOff>
          <xdr:row>92</xdr:row>
          <xdr:rowOff>19050</xdr:rowOff>
        </xdr:to>
        <xdr:sp macro="" textlink="">
          <xdr:nvSpPr>
            <xdr:cNvPr id="7380" name="Check Box 212" hidden="1">
              <a:extLst>
                <a:ext uri="{63B3BB69-23CF-44E3-9099-C40C66FF867C}">
                  <a14:compatExt spid="_x0000_s7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92</xdr:row>
          <xdr:rowOff>19050</xdr:rowOff>
        </xdr:from>
        <xdr:to>
          <xdr:col>10</xdr:col>
          <xdr:colOff>542925</xdr:colOff>
          <xdr:row>93</xdr:row>
          <xdr:rowOff>19050</xdr:rowOff>
        </xdr:to>
        <xdr:sp macro="" textlink="">
          <xdr:nvSpPr>
            <xdr:cNvPr id="7381" name="Check Box 213" hidden="1">
              <a:extLst>
                <a:ext uri="{63B3BB69-23CF-44E3-9099-C40C66FF867C}">
                  <a14:compatExt spid="_x0000_s7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93</xdr:row>
          <xdr:rowOff>19050</xdr:rowOff>
        </xdr:from>
        <xdr:to>
          <xdr:col>10</xdr:col>
          <xdr:colOff>533400</xdr:colOff>
          <xdr:row>94</xdr:row>
          <xdr:rowOff>19050</xdr:rowOff>
        </xdr:to>
        <xdr:sp macro="" textlink="">
          <xdr:nvSpPr>
            <xdr:cNvPr id="7382" name="Check Box 214" hidden="1">
              <a:extLst>
                <a:ext uri="{63B3BB69-23CF-44E3-9099-C40C66FF867C}">
                  <a14:compatExt spid="_x0000_s7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94</xdr:row>
          <xdr:rowOff>0</xdr:rowOff>
        </xdr:from>
        <xdr:to>
          <xdr:col>10</xdr:col>
          <xdr:colOff>533400</xdr:colOff>
          <xdr:row>95</xdr:row>
          <xdr:rowOff>0</xdr:rowOff>
        </xdr:to>
        <xdr:sp macro="" textlink="">
          <xdr:nvSpPr>
            <xdr:cNvPr id="7383" name="Check Box 215" hidden="1">
              <a:extLst>
                <a:ext uri="{63B3BB69-23CF-44E3-9099-C40C66FF867C}">
                  <a14:compatExt spid="_x0000_s7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95</xdr:row>
          <xdr:rowOff>19050</xdr:rowOff>
        </xdr:from>
        <xdr:to>
          <xdr:col>10</xdr:col>
          <xdr:colOff>542925</xdr:colOff>
          <xdr:row>96</xdr:row>
          <xdr:rowOff>19050</xdr:rowOff>
        </xdr:to>
        <xdr:sp macro="" textlink="">
          <xdr:nvSpPr>
            <xdr:cNvPr id="7384" name="Check Box 216" hidden="1">
              <a:extLst>
                <a:ext uri="{63B3BB69-23CF-44E3-9099-C40C66FF867C}">
                  <a14:compatExt spid="_x0000_s7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96</xdr:row>
          <xdr:rowOff>19050</xdr:rowOff>
        </xdr:from>
        <xdr:to>
          <xdr:col>10</xdr:col>
          <xdr:colOff>542925</xdr:colOff>
          <xdr:row>97</xdr:row>
          <xdr:rowOff>19050</xdr:rowOff>
        </xdr:to>
        <xdr:sp macro="" textlink="">
          <xdr:nvSpPr>
            <xdr:cNvPr id="7385" name="Check Box 217" hidden="1">
              <a:extLst>
                <a:ext uri="{63B3BB69-23CF-44E3-9099-C40C66FF867C}">
                  <a14:compatExt spid="_x0000_s7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97</xdr:row>
          <xdr:rowOff>19050</xdr:rowOff>
        </xdr:from>
        <xdr:to>
          <xdr:col>10</xdr:col>
          <xdr:colOff>542925</xdr:colOff>
          <xdr:row>98</xdr:row>
          <xdr:rowOff>19050</xdr:rowOff>
        </xdr:to>
        <xdr:sp macro="" textlink="">
          <xdr:nvSpPr>
            <xdr:cNvPr id="7386" name="Check Box 218" hidden="1">
              <a:extLst>
                <a:ext uri="{63B3BB69-23CF-44E3-9099-C40C66FF867C}">
                  <a14:compatExt spid="_x0000_s7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79</xdr:row>
          <xdr:rowOff>228600</xdr:rowOff>
        </xdr:from>
        <xdr:to>
          <xdr:col>9</xdr:col>
          <xdr:colOff>542925</xdr:colOff>
          <xdr:row>81</xdr:row>
          <xdr:rowOff>0</xdr:rowOff>
        </xdr:to>
        <xdr:sp macro="" textlink="">
          <xdr:nvSpPr>
            <xdr:cNvPr id="7387" name="Check Box 219" hidden="1">
              <a:extLst>
                <a:ext uri="{63B3BB69-23CF-44E3-9099-C40C66FF867C}">
                  <a14:compatExt spid="_x0000_s7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79</xdr:row>
          <xdr:rowOff>228600</xdr:rowOff>
        </xdr:from>
        <xdr:to>
          <xdr:col>10</xdr:col>
          <xdr:colOff>542925</xdr:colOff>
          <xdr:row>81</xdr:row>
          <xdr:rowOff>0</xdr:rowOff>
        </xdr:to>
        <xdr:sp macro="" textlink="">
          <xdr:nvSpPr>
            <xdr:cNvPr id="7388" name="Check Box 220" hidden="1">
              <a:extLst>
                <a:ext uri="{63B3BB69-23CF-44E3-9099-C40C66FF867C}">
                  <a14:compatExt spid="_x0000_s7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209550</xdr:colOff>
          <xdr:row>6</xdr:row>
          <xdr:rowOff>190500</xdr:rowOff>
        </xdr:from>
        <xdr:to>
          <xdr:col>9</xdr:col>
          <xdr:colOff>542925</xdr:colOff>
          <xdr:row>7</xdr:row>
          <xdr:rowOff>209550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98</xdr:row>
          <xdr:rowOff>228600</xdr:rowOff>
        </xdr:from>
        <xdr:to>
          <xdr:col>9</xdr:col>
          <xdr:colOff>542925</xdr:colOff>
          <xdr:row>99</xdr:row>
          <xdr:rowOff>209550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99</xdr:row>
          <xdr:rowOff>238125</xdr:rowOff>
        </xdr:from>
        <xdr:to>
          <xdr:col>9</xdr:col>
          <xdr:colOff>552450</xdr:colOff>
          <xdr:row>100</xdr:row>
          <xdr:rowOff>219075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101</xdr:row>
          <xdr:rowOff>0</xdr:rowOff>
        </xdr:from>
        <xdr:to>
          <xdr:col>9</xdr:col>
          <xdr:colOff>542925</xdr:colOff>
          <xdr:row>101</xdr:row>
          <xdr:rowOff>219075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102</xdr:row>
          <xdr:rowOff>19050</xdr:rowOff>
        </xdr:from>
        <xdr:to>
          <xdr:col>9</xdr:col>
          <xdr:colOff>542925</xdr:colOff>
          <xdr:row>103</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103</xdr:row>
          <xdr:rowOff>0</xdr:rowOff>
        </xdr:from>
        <xdr:to>
          <xdr:col>9</xdr:col>
          <xdr:colOff>542925</xdr:colOff>
          <xdr:row>103</xdr:row>
          <xdr:rowOff>219075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104</xdr:row>
          <xdr:rowOff>0</xdr:rowOff>
        </xdr:from>
        <xdr:to>
          <xdr:col>9</xdr:col>
          <xdr:colOff>533400</xdr:colOff>
          <xdr:row>104</xdr:row>
          <xdr:rowOff>219075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105</xdr:row>
          <xdr:rowOff>9525</xdr:rowOff>
        </xdr:from>
        <xdr:to>
          <xdr:col>9</xdr:col>
          <xdr:colOff>542925</xdr:colOff>
          <xdr:row>105</xdr:row>
          <xdr:rowOff>228600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105</xdr:row>
          <xdr:rowOff>247650</xdr:rowOff>
        </xdr:from>
        <xdr:to>
          <xdr:col>9</xdr:col>
          <xdr:colOff>542925</xdr:colOff>
          <xdr:row>106</xdr:row>
          <xdr:rowOff>219075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107</xdr:row>
          <xdr:rowOff>0</xdr:rowOff>
        </xdr:from>
        <xdr:to>
          <xdr:col>9</xdr:col>
          <xdr:colOff>552450</xdr:colOff>
          <xdr:row>107</xdr:row>
          <xdr:rowOff>219075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108</xdr:row>
          <xdr:rowOff>19050</xdr:rowOff>
        </xdr:from>
        <xdr:to>
          <xdr:col>9</xdr:col>
          <xdr:colOff>533400</xdr:colOff>
          <xdr:row>109</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109</xdr:row>
          <xdr:rowOff>0</xdr:rowOff>
        </xdr:from>
        <xdr:to>
          <xdr:col>9</xdr:col>
          <xdr:colOff>533400</xdr:colOff>
          <xdr:row>109</xdr:row>
          <xdr:rowOff>219075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110</xdr:row>
          <xdr:rowOff>19050</xdr:rowOff>
        </xdr:from>
        <xdr:to>
          <xdr:col>9</xdr:col>
          <xdr:colOff>542925</xdr:colOff>
          <xdr:row>111</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111</xdr:row>
          <xdr:rowOff>19050</xdr:rowOff>
        </xdr:from>
        <xdr:to>
          <xdr:col>9</xdr:col>
          <xdr:colOff>542925</xdr:colOff>
          <xdr:row>112</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112</xdr:row>
          <xdr:rowOff>19050</xdr:rowOff>
        </xdr:from>
        <xdr:to>
          <xdr:col>9</xdr:col>
          <xdr:colOff>533400</xdr:colOff>
          <xdr:row>113</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113</xdr:row>
          <xdr:rowOff>0</xdr:rowOff>
        </xdr:from>
        <xdr:to>
          <xdr:col>9</xdr:col>
          <xdr:colOff>533400</xdr:colOff>
          <xdr:row>113</xdr:row>
          <xdr:rowOff>219075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114</xdr:row>
          <xdr:rowOff>19050</xdr:rowOff>
        </xdr:from>
        <xdr:to>
          <xdr:col>9</xdr:col>
          <xdr:colOff>542925</xdr:colOff>
          <xdr:row>115</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115</xdr:row>
          <xdr:rowOff>19050</xdr:rowOff>
        </xdr:from>
        <xdr:to>
          <xdr:col>9</xdr:col>
          <xdr:colOff>542925</xdr:colOff>
          <xdr:row>116</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116</xdr:row>
          <xdr:rowOff>19050</xdr:rowOff>
        </xdr:from>
        <xdr:to>
          <xdr:col>9</xdr:col>
          <xdr:colOff>542925</xdr:colOff>
          <xdr:row>117</xdr:row>
          <xdr:rowOff>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xdr:row>
          <xdr:rowOff>190500</xdr:rowOff>
        </xdr:from>
        <xdr:to>
          <xdr:col>10</xdr:col>
          <xdr:colOff>542925</xdr:colOff>
          <xdr:row>7</xdr:row>
          <xdr:rowOff>209550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98</xdr:row>
          <xdr:rowOff>228600</xdr:rowOff>
        </xdr:from>
        <xdr:to>
          <xdr:col>10</xdr:col>
          <xdr:colOff>542925</xdr:colOff>
          <xdr:row>99</xdr:row>
          <xdr:rowOff>209550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99</xdr:row>
          <xdr:rowOff>238125</xdr:rowOff>
        </xdr:from>
        <xdr:to>
          <xdr:col>10</xdr:col>
          <xdr:colOff>552450</xdr:colOff>
          <xdr:row>100</xdr:row>
          <xdr:rowOff>219075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101</xdr:row>
          <xdr:rowOff>0</xdr:rowOff>
        </xdr:from>
        <xdr:to>
          <xdr:col>10</xdr:col>
          <xdr:colOff>542925</xdr:colOff>
          <xdr:row>101</xdr:row>
          <xdr:rowOff>219075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102</xdr:row>
          <xdr:rowOff>19050</xdr:rowOff>
        </xdr:from>
        <xdr:to>
          <xdr:col>10</xdr:col>
          <xdr:colOff>542925</xdr:colOff>
          <xdr:row>103</xdr:row>
          <xdr:rowOff>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103</xdr:row>
          <xdr:rowOff>0</xdr:rowOff>
        </xdr:from>
        <xdr:to>
          <xdr:col>10</xdr:col>
          <xdr:colOff>542925</xdr:colOff>
          <xdr:row>103</xdr:row>
          <xdr:rowOff>219075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104</xdr:row>
          <xdr:rowOff>0</xdr:rowOff>
        </xdr:from>
        <xdr:to>
          <xdr:col>10</xdr:col>
          <xdr:colOff>533400</xdr:colOff>
          <xdr:row>104</xdr:row>
          <xdr:rowOff>219075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105</xdr:row>
          <xdr:rowOff>9525</xdr:rowOff>
        </xdr:from>
        <xdr:to>
          <xdr:col>10</xdr:col>
          <xdr:colOff>542925</xdr:colOff>
          <xdr:row>105</xdr:row>
          <xdr:rowOff>228600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105</xdr:row>
          <xdr:rowOff>247650</xdr:rowOff>
        </xdr:from>
        <xdr:to>
          <xdr:col>10</xdr:col>
          <xdr:colOff>542925</xdr:colOff>
          <xdr:row>106</xdr:row>
          <xdr:rowOff>219075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107</xdr:row>
          <xdr:rowOff>0</xdr:rowOff>
        </xdr:from>
        <xdr:to>
          <xdr:col>10</xdr:col>
          <xdr:colOff>552450</xdr:colOff>
          <xdr:row>107</xdr:row>
          <xdr:rowOff>219075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108</xdr:row>
          <xdr:rowOff>19050</xdr:rowOff>
        </xdr:from>
        <xdr:to>
          <xdr:col>10</xdr:col>
          <xdr:colOff>533400</xdr:colOff>
          <xdr:row>109</xdr:row>
          <xdr:rowOff>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109</xdr:row>
          <xdr:rowOff>0</xdr:rowOff>
        </xdr:from>
        <xdr:to>
          <xdr:col>10</xdr:col>
          <xdr:colOff>533400</xdr:colOff>
          <xdr:row>109</xdr:row>
          <xdr:rowOff>219075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110</xdr:row>
          <xdr:rowOff>19050</xdr:rowOff>
        </xdr:from>
        <xdr:to>
          <xdr:col>10</xdr:col>
          <xdr:colOff>542925</xdr:colOff>
          <xdr:row>111</xdr:row>
          <xdr:rowOff>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111</xdr:row>
          <xdr:rowOff>19050</xdr:rowOff>
        </xdr:from>
        <xdr:to>
          <xdr:col>10</xdr:col>
          <xdr:colOff>542925</xdr:colOff>
          <xdr:row>112</xdr:row>
          <xdr:rowOff>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112</xdr:row>
          <xdr:rowOff>19050</xdr:rowOff>
        </xdr:from>
        <xdr:to>
          <xdr:col>10</xdr:col>
          <xdr:colOff>533400</xdr:colOff>
          <xdr:row>113</xdr:row>
          <xdr:rowOff>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113</xdr:row>
          <xdr:rowOff>0</xdr:rowOff>
        </xdr:from>
        <xdr:to>
          <xdr:col>10</xdr:col>
          <xdr:colOff>533400</xdr:colOff>
          <xdr:row>113</xdr:row>
          <xdr:rowOff>219075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114</xdr:row>
          <xdr:rowOff>19050</xdr:rowOff>
        </xdr:from>
        <xdr:to>
          <xdr:col>10</xdr:col>
          <xdr:colOff>542925</xdr:colOff>
          <xdr:row>115</xdr:row>
          <xdr:rowOff>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115</xdr:row>
          <xdr:rowOff>19050</xdr:rowOff>
        </xdr:from>
        <xdr:to>
          <xdr:col>10</xdr:col>
          <xdr:colOff>542925</xdr:colOff>
          <xdr:row>116</xdr:row>
          <xdr:rowOff>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116</xdr:row>
          <xdr:rowOff>19050</xdr:rowOff>
        </xdr:from>
        <xdr:to>
          <xdr:col>10</xdr:col>
          <xdr:colOff>542925</xdr:colOff>
          <xdr:row>117</xdr:row>
          <xdr:rowOff>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7</xdr:row>
          <xdr:rowOff>228600</xdr:rowOff>
        </xdr:from>
        <xdr:to>
          <xdr:col>9</xdr:col>
          <xdr:colOff>542925</xdr:colOff>
          <xdr:row>8</xdr:row>
          <xdr:rowOff>209550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8</xdr:row>
          <xdr:rowOff>238125</xdr:rowOff>
        </xdr:from>
        <xdr:to>
          <xdr:col>9</xdr:col>
          <xdr:colOff>552450</xdr:colOff>
          <xdr:row>9</xdr:row>
          <xdr:rowOff>219075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xdr:row>
          <xdr:rowOff>0</xdr:rowOff>
        </xdr:from>
        <xdr:to>
          <xdr:col>9</xdr:col>
          <xdr:colOff>542925</xdr:colOff>
          <xdr:row>10</xdr:row>
          <xdr:rowOff>219075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xdr:row>
          <xdr:rowOff>19050</xdr:rowOff>
        </xdr:from>
        <xdr:to>
          <xdr:col>9</xdr:col>
          <xdr:colOff>542925</xdr:colOff>
          <xdr:row>12</xdr:row>
          <xdr:rowOff>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0</xdr:rowOff>
        </xdr:from>
        <xdr:to>
          <xdr:col>9</xdr:col>
          <xdr:colOff>542925</xdr:colOff>
          <xdr:row>12</xdr:row>
          <xdr:rowOff>219075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13</xdr:row>
          <xdr:rowOff>0</xdr:rowOff>
        </xdr:from>
        <xdr:to>
          <xdr:col>9</xdr:col>
          <xdr:colOff>533400</xdr:colOff>
          <xdr:row>13</xdr:row>
          <xdr:rowOff>219075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14</xdr:row>
          <xdr:rowOff>9525</xdr:rowOff>
        </xdr:from>
        <xdr:to>
          <xdr:col>9</xdr:col>
          <xdr:colOff>542925</xdr:colOff>
          <xdr:row>14</xdr:row>
          <xdr:rowOff>228600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14</xdr:row>
          <xdr:rowOff>247650</xdr:rowOff>
        </xdr:from>
        <xdr:to>
          <xdr:col>9</xdr:col>
          <xdr:colOff>542925</xdr:colOff>
          <xdr:row>15</xdr:row>
          <xdr:rowOff>219075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16</xdr:row>
          <xdr:rowOff>0</xdr:rowOff>
        </xdr:from>
        <xdr:to>
          <xdr:col>9</xdr:col>
          <xdr:colOff>552450</xdr:colOff>
          <xdr:row>16</xdr:row>
          <xdr:rowOff>219075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17</xdr:row>
          <xdr:rowOff>19050</xdr:rowOff>
        </xdr:from>
        <xdr:to>
          <xdr:col>9</xdr:col>
          <xdr:colOff>533400</xdr:colOff>
          <xdr:row>18</xdr:row>
          <xdr:rowOff>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18</xdr:row>
          <xdr:rowOff>0</xdr:rowOff>
        </xdr:from>
        <xdr:to>
          <xdr:col>9</xdr:col>
          <xdr:colOff>533400</xdr:colOff>
          <xdr:row>18</xdr:row>
          <xdr:rowOff>219075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19</xdr:row>
          <xdr:rowOff>19050</xdr:rowOff>
        </xdr:from>
        <xdr:to>
          <xdr:col>9</xdr:col>
          <xdr:colOff>542925</xdr:colOff>
          <xdr:row>20</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20</xdr:row>
          <xdr:rowOff>19050</xdr:rowOff>
        </xdr:from>
        <xdr:to>
          <xdr:col>9</xdr:col>
          <xdr:colOff>542925</xdr:colOff>
          <xdr:row>21</xdr:row>
          <xdr:rowOff>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21</xdr:row>
          <xdr:rowOff>19050</xdr:rowOff>
        </xdr:from>
        <xdr:to>
          <xdr:col>9</xdr:col>
          <xdr:colOff>533400</xdr:colOff>
          <xdr:row>22</xdr:row>
          <xdr:rowOff>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22</xdr:row>
          <xdr:rowOff>0</xdr:rowOff>
        </xdr:from>
        <xdr:to>
          <xdr:col>9</xdr:col>
          <xdr:colOff>533400</xdr:colOff>
          <xdr:row>22</xdr:row>
          <xdr:rowOff>219075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23</xdr:row>
          <xdr:rowOff>19050</xdr:rowOff>
        </xdr:from>
        <xdr:to>
          <xdr:col>9</xdr:col>
          <xdr:colOff>542925</xdr:colOff>
          <xdr:row>24</xdr:row>
          <xdr:rowOff>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24</xdr:row>
          <xdr:rowOff>19050</xdr:rowOff>
        </xdr:from>
        <xdr:to>
          <xdr:col>9</xdr:col>
          <xdr:colOff>542925</xdr:colOff>
          <xdr:row>25</xdr:row>
          <xdr:rowOff>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25</xdr:row>
          <xdr:rowOff>19050</xdr:rowOff>
        </xdr:from>
        <xdr:to>
          <xdr:col>9</xdr:col>
          <xdr:colOff>542925</xdr:colOff>
          <xdr:row>26</xdr:row>
          <xdr:rowOff>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7</xdr:row>
          <xdr:rowOff>228600</xdr:rowOff>
        </xdr:from>
        <xdr:to>
          <xdr:col>10</xdr:col>
          <xdr:colOff>542925</xdr:colOff>
          <xdr:row>8</xdr:row>
          <xdr:rowOff>209550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8</xdr:row>
          <xdr:rowOff>238125</xdr:rowOff>
        </xdr:from>
        <xdr:to>
          <xdr:col>10</xdr:col>
          <xdr:colOff>552450</xdr:colOff>
          <xdr:row>9</xdr:row>
          <xdr:rowOff>219075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xdr:row>
          <xdr:rowOff>0</xdr:rowOff>
        </xdr:from>
        <xdr:to>
          <xdr:col>10</xdr:col>
          <xdr:colOff>542925</xdr:colOff>
          <xdr:row>10</xdr:row>
          <xdr:rowOff>219075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11</xdr:row>
          <xdr:rowOff>19050</xdr:rowOff>
        </xdr:from>
        <xdr:to>
          <xdr:col>10</xdr:col>
          <xdr:colOff>542925</xdr:colOff>
          <xdr:row>12</xdr:row>
          <xdr:rowOff>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xdr:row>
          <xdr:rowOff>0</xdr:rowOff>
        </xdr:from>
        <xdr:to>
          <xdr:col>10</xdr:col>
          <xdr:colOff>542925</xdr:colOff>
          <xdr:row>12</xdr:row>
          <xdr:rowOff>219075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13</xdr:row>
          <xdr:rowOff>0</xdr:rowOff>
        </xdr:from>
        <xdr:to>
          <xdr:col>10</xdr:col>
          <xdr:colOff>533400</xdr:colOff>
          <xdr:row>13</xdr:row>
          <xdr:rowOff>219075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14</xdr:row>
          <xdr:rowOff>9525</xdr:rowOff>
        </xdr:from>
        <xdr:to>
          <xdr:col>10</xdr:col>
          <xdr:colOff>542925</xdr:colOff>
          <xdr:row>14</xdr:row>
          <xdr:rowOff>228600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14</xdr:row>
          <xdr:rowOff>247650</xdr:rowOff>
        </xdr:from>
        <xdr:to>
          <xdr:col>10</xdr:col>
          <xdr:colOff>542925</xdr:colOff>
          <xdr:row>15</xdr:row>
          <xdr:rowOff>219075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16</xdr:row>
          <xdr:rowOff>0</xdr:rowOff>
        </xdr:from>
        <xdr:to>
          <xdr:col>10</xdr:col>
          <xdr:colOff>552450</xdr:colOff>
          <xdr:row>16</xdr:row>
          <xdr:rowOff>219075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17</xdr:row>
          <xdr:rowOff>19050</xdr:rowOff>
        </xdr:from>
        <xdr:to>
          <xdr:col>10</xdr:col>
          <xdr:colOff>533400</xdr:colOff>
          <xdr:row>18</xdr:row>
          <xdr:rowOff>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18</xdr:row>
          <xdr:rowOff>0</xdr:rowOff>
        </xdr:from>
        <xdr:to>
          <xdr:col>10</xdr:col>
          <xdr:colOff>533400</xdr:colOff>
          <xdr:row>18</xdr:row>
          <xdr:rowOff>219075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19</xdr:row>
          <xdr:rowOff>19050</xdr:rowOff>
        </xdr:from>
        <xdr:to>
          <xdr:col>10</xdr:col>
          <xdr:colOff>542925</xdr:colOff>
          <xdr:row>20</xdr:row>
          <xdr:rowOff>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20</xdr:row>
          <xdr:rowOff>19050</xdr:rowOff>
        </xdr:from>
        <xdr:to>
          <xdr:col>10</xdr:col>
          <xdr:colOff>542925</xdr:colOff>
          <xdr:row>21</xdr:row>
          <xdr:rowOff>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21</xdr:row>
          <xdr:rowOff>19050</xdr:rowOff>
        </xdr:from>
        <xdr:to>
          <xdr:col>10</xdr:col>
          <xdr:colOff>533400</xdr:colOff>
          <xdr:row>22</xdr:row>
          <xdr:rowOff>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22</xdr:row>
          <xdr:rowOff>0</xdr:rowOff>
        </xdr:from>
        <xdr:to>
          <xdr:col>10</xdr:col>
          <xdr:colOff>533400</xdr:colOff>
          <xdr:row>22</xdr:row>
          <xdr:rowOff>219075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19050</xdr:rowOff>
        </xdr:from>
        <xdr:to>
          <xdr:col>10</xdr:col>
          <xdr:colOff>542925</xdr:colOff>
          <xdr:row>24</xdr:row>
          <xdr:rowOff>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24</xdr:row>
          <xdr:rowOff>19050</xdr:rowOff>
        </xdr:from>
        <xdr:to>
          <xdr:col>10</xdr:col>
          <xdr:colOff>542925</xdr:colOff>
          <xdr:row>25</xdr:row>
          <xdr:rowOff>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25</xdr:row>
          <xdr:rowOff>19050</xdr:rowOff>
        </xdr:from>
        <xdr:to>
          <xdr:col>10</xdr:col>
          <xdr:colOff>542925</xdr:colOff>
          <xdr:row>26</xdr:row>
          <xdr:rowOff>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25</xdr:row>
          <xdr:rowOff>228600</xdr:rowOff>
        </xdr:from>
        <xdr:to>
          <xdr:col>9</xdr:col>
          <xdr:colOff>542925</xdr:colOff>
          <xdr:row>26</xdr:row>
          <xdr:rowOff>209550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26</xdr:row>
          <xdr:rowOff>238125</xdr:rowOff>
        </xdr:from>
        <xdr:to>
          <xdr:col>9</xdr:col>
          <xdr:colOff>552450</xdr:colOff>
          <xdr:row>27</xdr:row>
          <xdr:rowOff>219075</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28</xdr:row>
          <xdr:rowOff>0</xdr:rowOff>
        </xdr:from>
        <xdr:to>
          <xdr:col>9</xdr:col>
          <xdr:colOff>542925</xdr:colOff>
          <xdr:row>28</xdr:row>
          <xdr:rowOff>219075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29</xdr:row>
          <xdr:rowOff>19050</xdr:rowOff>
        </xdr:from>
        <xdr:to>
          <xdr:col>9</xdr:col>
          <xdr:colOff>542925</xdr:colOff>
          <xdr:row>30</xdr:row>
          <xdr:rowOff>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30</xdr:row>
          <xdr:rowOff>0</xdr:rowOff>
        </xdr:from>
        <xdr:to>
          <xdr:col>9</xdr:col>
          <xdr:colOff>542925</xdr:colOff>
          <xdr:row>30</xdr:row>
          <xdr:rowOff>219075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31</xdr:row>
          <xdr:rowOff>0</xdr:rowOff>
        </xdr:from>
        <xdr:to>
          <xdr:col>9</xdr:col>
          <xdr:colOff>533400</xdr:colOff>
          <xdr:row>31</xdr:row>
          <xdr:rowOff>219075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32</xdr:row>
          <xdr:rowOff>9525</xdr:rowOff>
        </xdr:from>
        <xdr:to>
          <xdr:col>9</xdr:col>
          <xdr:colOff>542925</xdr:colOff>
          <xdr:row>32</xdr:row>
          <xdr:rowOff>228600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32</xdr:row>
          <xdr:rowOff>247650</xdr:rowOff>
        </xdr:from>
        <xdr:to>
          <xdr:col>9</xdr:col>
          <xdr:colOff>542925</xdr:colOff>
          <xdr:row>33</xdr:row>
          <xdr:rowOff>219075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34</xdr:row>
          <xdr:rowOff>0</xdr:rowOff>
        </xdr:from>
        <xdr:to>
          <xdr:col>9</xdr:col>
          <xdr:colOff>552450</xdr:colOff>
          <xdr:row>34</xdr:row>
          <xdr:rowOff>219075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35</xdr:row>
          <xdr:rowOff>19050</xdr:rowOff>
        </xdr:from>
        <xdr:to>
          <xdr:col>9</xdr:col>
          <xdr:colOff>533400</xdr:colOff>
          <xdr:row>36</xdr:row>
          <xdr:rowOff>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36</xdr:row>
          <xdr:rowOff>0</xdr:rowOff>
        </xdr:from>
        <xdr:to>
          <xdr:col>9</xdr:col>
          <xdr:colOff>533400</xdr:colOff>
          <xdr:row>36</xdr:row>
          <xdr:rowOff>219075</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37</xdr:row>
          <xdr:rowOff>19050</xdr:rowOff>
        </xdr:from>
        <xdr:to>
          <xdr:col>9</xdr:col>
          <xdr:colOff>542925</xdr:colOff>
          <xdr:row>38</xdr:row>
          <xdr:rowOff>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38</xdr:row>
          <xdr:rowOff>19050</xdr:rowOff>
        </xdr:from>
        <xdr:to>
          <xdr:col>9</xdr:col>
          <xdr:colOff>542925</xdr:colOff>
          <xdr:row>39</xdr:row>
          <xdr:rowOff>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39</xdr:row>
          <xdr:rowOff>19050</xdr:rowOff>
        </xdr:from>
        <xdr:to>
          <xdr:col>9</xdr:col>
          <xdr:colOff>533400</xdr:colOff>
          <xdr:row>40</xdr:row>
          <xdr:rowOff>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40</xdr:row>
          <xdr:rowOff>0</xdr:rowOff>
        </xdr:from>
        <xdr:to>
          <xdr:col>9</xdr:col>
          <xdr:colOff>533400</xdr:colOff>
          <xdr:row>40</xdr:row>
          <xdr:rowOff>219075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41</xdr:row>
          <xdr:rowOff>19050</xdr:rowOff>
        </xdr:from>
        <xdr:to>
          <xdr:col>9</xdr:col>
          <xdr:colOff>542925</xdr:colOff>
          <xdr:row>42</xdr:row>
          <xdr:rowOff>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42</xdr:row>
          <xdr:rowOff>19050</xdr:rowOff>
        </xdr:from>
        <xdr:to>
          <xdr:col>9</xdr:col>
          <xdr:colOff>542925</xdr:colOff>
          <xdr:row>43</xdr:row>
          <xdr:rowOff>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43</xdr:row>
          <xdr:rowOff>19050</xdr:rowOff>
        </xdr:from>
        <xdr:to>
          <xdr:col>9</xdr:col>
          <xdr:colOff>542925</xdr:colOff>
          <xdr:row>44</xdr:row>
          <xdr:rowOff>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25</xdr:row>
          <xdr:rowOff>228600</xdr:rowOff>
        </xdr:from>
        <xdr:to>
          <xdr:col>10</xdr:col>
          <xdr:colOff>542925</xdr:colOff>
          <xdr:row>26</xdr:row>
          <xdr:rowOff>209550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26</xdr:row>
          <xdr:rowOff>238125</xdr:rowOff>
        </xdr:from>
        <xdr:to>
          <xdr:col>10</xdr:col>
          <xdr:colOff>552450</xdr:colOff>
          <xdr:row>27</xdr:row>
          <xdr:rowOff>219075</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xdr:row>
          <xdr:rowOff>0</xdr:rowOff>
        </xdr:from>
        <xdr:to>
          <xdr:col>10</xdr:col>
          <xdr:colOff>542925</xdr:colOff>
          <xdr:row>28</xdr:row>
          <xdr:rowOff>219075</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29</xdr:row>
          <xdr:rowOff>19050</xdr:rowOff>
        </xdr:from>
        <xdr:to>
          <xdr:col>10</xdr:col>
          <xdr:colOff>542925</xdr:colOff>
          <xdr:row>30</xdr:row>
          <xdr:rowOff>0</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30</xdr:row>
          <xdr:rowOff>0</xdr:rowOff>
        </xdr:from>
        <xdr:to>
          <xdr:col>10</xdr:col>
          <xdr:colOff>542925</xdr:colOff>
          <xdr:row>30</xdr:row>
          <xdr:rowOff>219075</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31</xdr:row>
          <xdr:rowOff>0</xdr:rowOff>
        </xdr:from>
        <xdr:to>
          <xdr:col>10</xdr:col>
          <xdr:colOff>533400</xdr:colOff>
          <xdr:row>31</xdr:row>
          <xdr:rowOff>219075</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32</xdr:row>
          <xdr:rowOff>9525</xdr:rowOff>
        </xdr:from>
        <xdr:to>
          <xdr:col>10</xdr:col>
          <xdr:colOff>542925</xdr:colOff>
          <xdr:row>32</xdr:row>
          <xdr:rowOff>228600</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32</xdr:row>
          <xdr:rowOff>247650</xdr:rowOff>
        </xdr:from>
        <xdr:to>
          <xdr:col>10</xdr:col>
          <xdr:colOff>542925</xdr:colOff>
          <xdr:row>33</xdr:row>
          <xdr:rowOff>219075</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34</xdr:row>
          <xdr:rowOff>0</xdr:rowOff>
        </xdr:from>
        <xdr:to>
          <xdr:col>10</xdr:col>
          <xdr:colOff>552450</xdr:colOff>
          <xdr:row>34</xdr:row>
          <xdr:rowOff>219075</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35</xdr:row>
          <xdr:rowOff>19050</xdr:rowOff>
        </xdr:from>
        <xdr:to>
          <xdr:col>10</xdr:col>
          <xdr:colOff>533400</xdr:colOff>
          <xdr:row>36</xdr:row>
          <xdr:rowOff>0</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36</xdr:row>
          <xdr:rowOff>0</xdr:rowOff>
        </xdr:from>
        <xdr:to>
          <xdr:col>10</xdr:col>
          <xdr:colOff>533400</xdr:colOff>
          <xdr:row>36</xdr:row>
          <xdr:rowOff>219075</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37</xdr:row>
          <xdr:rowOff>19050</xdr:rowOff>
        </xdr:from>
        <xdr:to>
          <xdr:col>10</xdr:col>
          <xdr:colOff>542925</xdr:colOff>
          <xdr:row>38</xdr:row>
          <xdr:rowOff>0</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38</xdr:row>
          <xdr:rowOff>19050</xdr:rowOff>
        </xdr:from>
        <xdr:to>
          <xdr:col>10</xdr:col>
          <xdr:colOff>542925</xdr:colOff>
          <xdr:row>39</xdr:row>
          <xdr:rowOff>0</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39</xdr:row>
          <xdr:rowOff>19050</xdr:rowOff>
        </xdr:from>
        <xdr:to>
          <xdr:col>10</xdr:col>
          <xdr:colOff>533400</xdr:colOff>
          <xdr:row>40</xdr:row>
          <xdr:rowOff>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40</xdr:row>
          <xdr:rowOff>0</xdr:rowOff>
        </xdr:from>
        <xdr:to>
          <xdr:col>10</xdr:col>
          <xdr:colOff>533400</xdr:colOff>
          <xdr:row>40</xdr:row>
          <xdr:rowOff>219075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41</xdr:row>
          <xdr:rowOff>19050</xdr:rowOff>
        </xdr:from>
        <xdr:to>
          <xdr:col>10</xdr:col>
          <xdr:colOff>542925</xdr:colOff>
          <xdr:row>42</xdr:row>
          <xdr:rowOff>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42</xdr:row>
          <xdr:rowOff>19050</xdr:rowOff>
        </xdr:from>
        <xdr:to>
          <xdr:col>10</xdr:col>
          <xdr:colOff>542925</xdr:colOff>
          <xdr:row>43</xdr:row>
          <xdr:rowOff>0</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43</xdr:row>
          <xdr:rowOff>19050</xdr:rowOff>
        </xdr:from>
        <xdr:to>
          <xdr:col>10</xdr:col>
          <xdr:colOff>542925</xdr:colOff>
          <xdr:row>44</xdr:row>
          <xdr:rowOff>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43</xdr:row>
          <xdr:rowOff>228600</xdr:rowOff>
        </xdr:from>
        <xdr:to>
          <xdr:col>9</xdr:col>
          <xdr:colOff>542925</xdr:colOff>
          <xdr:row>44</xdr:row>
          <xdr:rowOff>209550</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44</xdr:row>
          <xdr:rowOff>238125</xdr:rowOff>
        </xdr:from>
        <xdr:to>
          <xdr:col>9</xdr:col>
          <xdr:colOff>552450</xdr:colOff>
          <xdr:row>45</xdr:row>
          <xdr:rowOff>219075</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46</xdr:row>
          <xdr:rowOff>0</xdr:rowOff>
        </xdr:from>
        <xdr:to>
          <xdr:col>9</xdr:col>
          <xdr:colOff>542925</xdr:colOff>
          <xdr:row>46</xdr:row>
          <xdr:rowOff>219075</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47</xdr:row>
          <xdr:rowOff>19050</xdr:rowOff>
        </xdr:from>
        <xdr:to>
          <xdr:col>9</xdr:col>
          <xdr:colOff>542925</xdr:colOff>
          <xdr:row>48</xdr:row>
          <xdr:rowOff>0</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48</xdr:row>
          <xdr:rowOff>0</xdr:rowOff>
        </xdr:from>
        <xdr:to>
          <xdr:col>9</xdr:col>
          <xdr:colOff>542925</xdr:colOff>
          <xdr:row>48</xdr:row>
          <xdr:rowOff>219075</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49</xdr:row>
          <xdr:rowOff>0</xdr:rowOff>
        </xdr:from>
        <xdr:to>
          <xdr:col>9</xdr:col>
          <xdr:colOff>533400</xdr:colOff>
          <xdr:row>49</xdr:row>
          <xdr:rowOff>219075</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50</xdr:row>
          <xdr:rowOff>9525</xdr:rowOff>
        </xdr:from>
        <xdr:to>
          <xdr:col>9</xdr:col>
          <xdr:colOff>542925</xdr:colOff>
          <xdr:row>50</xdr:row>
          <xdr:rowOff>228600</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50</xdr:row>
          <xdr:rowOff>247650</xdr:rowOff>
        </xdr:from>
        <xdr:to>
          <xdr:col>9</xdr:col>
          <xdr:colOff>542925</xdr:colOff>
          <xdr:row>51</xdr:row>
          <xdr:rowOff>219075</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52</xdr:row>
          <xdr:rowOff>0</xdr:rowOff>
        </xdr:from>
        <xdr:to>
          <xdr:col>9</xdr:col>
          <xdr:colOff>552450</xdr:colOff>
          <xdr:row>52</xdr:row>
          <xdr:rowOff>219075</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53</xdr:row>
          <xdr:rowOff>19050</xdr:rowOff>
        </xdr:from>
        <xdr:to>
          <xdr:col>9</xdr:col>
          <xdr:colOff>533400</xdr:colOff>
          <xdr:row>54</xdr:row>
          <xdr:rowOff>0</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54</xdr:row>
          <xdr:rowOff>0</xdr:rowOff>
        </xdr:from>
        <xdr:to>
          <xdr:col>9</xdr:col>
          <xdr:colOff>533400</xdr:colOff>
          <xdr:row>54</xdr:row>
          <xdr:rowOff>219075</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55</xdr:row>
          <xdr:rowOff>19050</xdr:rowOff>
        </xdr:from>
        <xdr:to>
          <xdr:col>9</xdr:col>
          <xdr:colOff>542925</xdr:colOff>
          <xdr:row>56</xdr:row>
          <xdr:rowOff>0</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56</xdr:row>
          <xdr:rowOff>19050</xdr:rowOff>
        </xdr:from>
        <xdr:to>
          <xdr:col>9</xdr:col>
          <xdr:colOff>542925</xdr:colOff>
          <xdr:row>57</xdr:row>
          <xdr:rowOff>0</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57</xdr:row>
          <xdr:rowOff>19050</xdr:rowOff>
        </xdr:from>
        <xdr:to>
          <xdr:col>9</xdr:col>
          <xdr:colOff>533400</xdr:colOff>
          <xdr:row>58</xdr:row>
          <xdr:rowOff>0</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58</xdr:row>
          <xdr:rowOff>0</xdr:rowOff>
        </xdr:from>
        <xdr:to>
          <xdr:col>9</xdr:col>
          <xdr:colOff>533400</xdr:colOff>
          <xdr:row>58</xdr:row>
          <xdr:rowOff>219075</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59</xdr:row>
          <xdr:rowOff>19050</xdr:rowOff>
        </xdr:from>
        <xdr:to>
          <xdr:col>9</xdr:col>
          <xdr:colOff>542925</xdr:colOff>
          <xdr:row>60</xdr:row>
          <xdr:rowOff>0</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60</xdr:row>
          <xdr:rowOff>19050</xdr:rowOff>
        </xdr:from>
        <xdr:to>
          <xdr:col>9</xdr:col>
          <xdr:colOff>542925</xdr:colOff>
          <xdr:row>61</xdr:row>
          <xdr:rowOff>0</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61</xdr:row>
          <xdr:rowOff>19050</xdr:rowOff>
        </xdr:from>
        <xdr:to>
          <xdr:col>9</xdr:col>
          <xdr:colOff>542925</xdr:colOff>
          <xdr:row>62</xdr:row>
          <xdr:rowOff>0</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43</xdr:row>
          <xdr:rowOff>228600</xdr:rowOff>
        </xdr:from>
        <xdr:to>
          <xdr:col>10</xdr:col>
          <xdr:colOff>542925</xdr:colOff>
          <xdr:row>44</xdr:row>
          <xdr:rowOff>209550</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44</xdr:row>
          <xdr:rowOff>238125</xdr:rowOff>
        </xdr:from>
        <xdr:to>
          <xdr:col>10</xdr:col>
          <xdr:colOff>552450</xdr:colOff>
          <xdr:row>45</xdr:row>
          <xdr:rowOff>219075</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46</xdr:row>
          <xdr:rowOff>0</xdr:rowOff>
        </xdr:from>
        <xdr:to>
          <xdr:col>10</xdr:col>
          <xdr:colOff>542925</xdr:colOff>
          <xdr:row>46</xdr:row>
          <xdr:rowOff>219075</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47</xdr:row>
          <xdr:rowOff>19050</xdr:rowOff>
        </xdr:from>
        <xdr:to>
          <xdr:col>10</xdr:col>
          <xdr:colOff>542925</xdr:colOff>
          <xdr:row>48</xdr:row>
          <xdr:rowOff>0</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48</xdr:row>
          <xdr:rowOff>0</xdr:rowOff>
        </xdr:from>
        <xdr:to>
          <xdr:col>10</xdr:col>
          <xdr:colOff>542925</xdr:colOff>
          <xdr:row>48</xdr:row>
          <xdr:rowOff>219075</xdr:rowOff>
        </xdr:to>
        <xdr:sp macro="" textlink="">
          <xdr:nvSpPr>
            <xdr:cNvPr id="3205" name="Check Box 133" hidden="1">
              <a:extLst>
                <a:ext uri="{63B3BB69-23CF-44E3-9099-C40C66FF867C}">
                  <a14:compatExt spid="_x0000_s3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49</xdr:row>
          <xdr:rowOff>0</xdr:rowOff>
        </xdr:from>
        <xdr:to>
          <xdr:col>10</xdr:col>
          <xdr:colOff>533400</xdr:colOff>
          <xdr:row>49</xdr:row>
          <xdr:rowOff>219075</xdr:rowOff>
        </xdr:to>
        <xdr:sp macro="" textlink="">
          <xdr:nvSpPr>
            <xdr:cNvPr id="3206" name="Check Box 134" hidden="1">
              <a:extLst>
                <a:ext uri="{63B3BB69-23CF-44E3-9099-C40C66FF867C}">
                  <a14:compatExt spid="_x0000_s3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50</xdr:row>
          <xdr:rowOff>9525</xdr:rowOff>
        </xdr:from>
        <xdr:to>
          <xdr:col>10</xdr:col>
          <xdr:colOff>542925</xdr:colOff>
          <xdr:row>50</xdr:row>
          <xdr:rowOff>228600</xdr:rowOff>
        </xdr:to>
        <xdr:sp macro="" textlink="">
          <xdr:nvSpPr>
            <xdr:cNvPr id="3207" name="Check Box 135" hidden="1">
              <a:extLst>
                <a:ext uri="{63B3BB69-23CF-44E3-9099-C40C66FF867C}">
                  <a14:compatExt spid="_x0000_s3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50</xdr:row>
          <xdr:rowOff>247650</xdr:rowOff>
        </xdr:from>
        <xdr:to>
          <xdr:col>10</xdr:col>
          <xdr:colOff>542925</xdr:colOff>
          <xdr:row>51</xdr:row>
          <xdr:rowOff>219075</xdr:rowOff>
        </xdr:to>
        <xdr:sp macro="" textlink="">
          <xdr:nvSpPr>
            <xdr:cNvPr id="3208" name="Check Box 136" hidden="1">
              <a:extLst>
                <a:ext uri="{63B3BB69-23CF-44E3-9099-C40C66FF867C}">
                  <a14:compatExt spid="_x0000_s3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52</xdr:row>
          <xdr:rowOff>0</xdr:rowOff>
        </xdr:from>
        <xdr:to>
          <xdr:col>10</xdr:col>
          <xdr:colOff>552450</xdr:colOff>
          <xdr:row>52</xdr:row>
          <xdr:rowOff>219075</xdr:rowOff>
        </xdr:to>
        <xdr:sp macro="" textlink="">
          <xdr:nvSpPr>
            <xdr:cNvPr id="3209" name="Check Box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53</xdr:row>
          <xdr:rowOff>19050</xdr:rowOff>
        </xdr:from>
        <xdr:to>
          <xdr:col>10</xdr:col>
          <xdr:colOff>533400</xdr:colOff>
          <xdr:row>54</xdr:row>
          <xdr:rowOff>0</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54</xdr:row>
          <xdr:rowOff>0</xdr:rowOff>
        </xdr:from>
        <xdr:to>
          <xdr:col>10</xdr:col>
          <xdr:colOff>533400</xdr:colOff>
          <xdr:row>54</xdr:row>
          <xdr:rowOff>219075</xdr:rowOff>
        </xdr:to>
        <xdr:sp macro="" textlink="">
          <xdr:nvSpPr>
            <xdr:cNvPr id="3211" name="Check Box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55</xdr:row>
          <xdr:rowOff>19050</xdr:rowOff>
        </xdr:from>
        <xdr:to>
          <xdr:col>10</xdr:col>
          <xdr:colOff>542925</xdr:colOff>
          <xdr:row>56</xdr:row>
          <xdr:rowOff>0</xdr:rowOff>
        </xdr:to>
        <xdr:sp macro="" textlink="">
          <xdr:nvSpPr>
            <xdr:cNvPr id="3212" name="Check Box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56</xdr:row>
          <xdr:rowOff>19050</xdr:rowOff>
        </xdr:from>
        <xdr:to>
          <xdr:col>10</xdr:col>
          <xdr:colOff>542925</xdr:colOff>
          <xdr:row>57</xdr:row>
          <xdr:rowOff>0</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57</xdr:row>
          <xdr:rowOff>19050</xdr:rowOff>
        </xdr:from>
        <xdr:to>
          <xdr:col>10</xdr:col>
          <xdr:colOff>533400</xdr:colOff>
          <xdr:row>58</xdr:row>
          <xdr:rowOff>0</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58</xdr:row>
          <xdr:rowOff>0</xdr:rowOff>
        </xdr:from>
        <xdr:to>
          <xdr:col>10</xdr:col>
          <xdr:colOff>533400</xdr:colOff>
          <xdr:row>58</xdr:row>
          <xdr:rowOff>219075</xdr:rowOff>
        </xdr:to>
        <xdr:sp macro="" textlink="">
          <xdr:nvSpPr>
            <xdr:cNvPr id="3215" name="Check Box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59</xdr:row>
          <xdr:rowOff>19050</xdr:rowOff>
        </xdr:from>
        <xdr:to>
          <xdr:col>10</xdr:col>
          <xdr:colOff>542925</xdr:colOff>
          <xdr:row>60</xdr:row>
          <xdr:rowOff>0</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60</xdr:row>
          <xdr:rowOff>19050</xdr:rowOff>
        </xdr:from>
        <xdr:to>
          <xdr:col>10</xdr:col>
          <xdr:colOff>542925</xdr:colOff>
          <xdr:row>61</xdr:row>
          <xdr:rowOff>0</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61</xdr:row>
          <xdr:rowOff>19050</xdr:rowOff>
        </xdr:from>
        <xdr:to>
          <xdr:col>10</xdr:col>
          <xdr:colOff>542925</xdr:colOff>
          <xdr:row>62</xdr:row>
          <xdr:rowOff>0</xdr:rowOff>
        </xdr:to>
        <xdr:sp macro="" textlink="">
          <xdr:nvSpPr>
            <xdr:cNvPr id="3218" name="Check Box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61</xdr:row>
          <xdr:rowOff>228600</xdr:rowOff>
        </xdr:from>
        <xdr:to>
          <xdr:col>9</xdr:col>
          <xdr:colOff>542925</xdr:colOff>
          <xdr:row>62</xdr:row>
          <xdr:rowOff>209550</xdr:rowOff>
        </xdr:to>
        <xdr:sp macro="" textlink="">
          <xdr:nvSpPr>
            <xdr:cNvPr id="3219" name="Check Box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62</xdr:row>
          <xdr:rowOff>238125</xdr:rowOff>
        </xdr:from>
        <xdr:to>
          <xdr:col>9</xdr:col>
          <xdr:colOff>552450</xdr:colOff>
          <xdr:row>63</xdr:row>
          <xdr:rowOff>219075</xdr:rowOff>
        </xdr:to>
        <xdr:sp macro="" textlink="">
          <xdr:nvSpPr>
            <xdr:cNvPr id="3220" name="Check Box 148"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64</xdr:row>
          <xdr:rowOff>0</xdr:rowOff>
        </xdr:from>
        <xdr:to>
          <xdr:col>9</xdr:col>
          <xdr:colOff>542925</xdr:colOff>
          <xdr:row>64</xdr:row>
          <xdr:rowOff>219075</xdr:rowOff>
        </xdr:to>
        <xdr:sp macro="" textlink="">
          <xdr:nvSpPr>
            <xdr:cNvPr id="3221" name="Check Box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65</xdr:row>
          <xdr:rowOff>19050</xdr:rowOff>
        </xdr:from>
        <xdr:to>
          <xdr:col>9</xdr:col>
          <xdr:colOff>542925</xdr:colOff>
          <xdr:row>66</xdr:row>
          <xdr:rowOff>0</xdr:rowOff>
        </xdr:to>
        <xdr:sp macro="" textlink="">
          <xdr:nvSpPr>
            <xdr:cNvPr id="3222" name="Check Box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66</xdr:row>
          <xdr:rowOff>0</xdr:rowOff>
        </xdr:from>
        <xdr:to>
          <xdr:col>9</xdr:col>
          <xdr:colOff>542925</xdr:colOff>
          <xdr:row>66</xdr:row>
          <xdr:rowOff>219075</xdr:rowOff>
        </xdr:to>
        <xdr:sp macro="" textlink="">
          <xdr:nvSpPr>
            <xdr:cNvPr id="3223" name="Check Box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67</xdr:row>
          <xdr:rowOff>0</xdr:rowOff>
        </xdr:from>
        <xdr:to>
          <xdr:col>9</xdr:col>
          <xdr:colOff>533400</xdr:colOff>
          <xdr:row>67</xdr:row>
          <xdr:rowOff>219075</xdr:rowOff>
        </xdr:to>
        <xdr:sp macro="" textlink="">
          <xdr:nvSpPr>
            <xdr:cNvPr id="3224" name="Check Box 152" hidden="1">
              <a:extLst>
                <a:ext uri="{63B3BB69-23CF-44E3-9099-C40C66FF867C}">
                  <a14:compatExt spid="_x0000_s3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68</xdr:row>
          <xdr:rowOff>9525</xdr:rowOff>
        </xdr:from>
        <xdr:to>
          <xdr:col>9</xdr:col>
          <xdr:colOff>542925</xdr:colOff>
          <xdr:row>68</xdr:row>
          <xdr:rowOff>228600</xdr:rowOff>
        </xdr:to>
        <xdr:sp macro="" textlink="">
          <xdr:nvSpPr>
            <xdr:cNvPr id="3225" name="Check Box 153" hidden="1">
              <a:extLst>
                <a:ext uri="{63B3BB69-23CF-44E3-9099-C40C66FF867C}">
                  <a14:compatExt spid="_x0000_s3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68</xdr:row>
          <xdr:rowOff>247650</xdr:rowOff>
        </xdr:from>
        <xdr:to>
          <xdr:col>9</xdr:col>
          <xdr:colOff>542925</xdr:colOff>
          <xdr:row>69</xdr:row>
          <xdr:rowOff>219075</xdr:rowOff>
        </xdr:to>
        <xdr:sp macro="" textlink="">
          <xdr:nvSpPr>
            <xdr:cNvPr id="3226" name="Check Box 154" hidden="1">
              <a:extLst>
                <a:ext uri="{63B3BB69-23CF-44E3-9099-C40C66FF867C}">
                  <a14:compatExt spid="_x0000_s3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70</xdr:row>
          <xdr:rowOff>0</xdr:rowOff>
        </xdr:from>
        <xdr:to>
          <xdr:col>9</xdr:col>
          <xdr:colOff>552450</xdr:colOff>
          <xdr:row>70</xdr:row>
          <xdr:rowOff>219075</xdr:rowOff>
        </xdr:to>
        <xdr:sp macro="" textlink="">
          <xdr:nvSpPr>
            <xdr:cNvPr id="3227" name="Check Box 155" hidden="1">
              <a:extLst>
                <a:ext uri="{63B3BB69-23CF-44E3-9099-C40C66FF867C}">
                  <a14:compatExt spid="_x0000_s3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71</xdr:row>
          <xdr:rowOff>19050</xdr:rowOff>
        </xdr:from>
        <xdr:to>
          <xdr:col>9</xdr:col>
          <xdr:colOff>533400</xdr:colOff>
          <xdr:row>72</xdr:row>
          <xdr:rowOff>0</xdr:rowOff>
        </xdr:to>
        <xdr:sp macro="" textlink="">
          <xdr:nvSpPr>
            <xdr:cNvPr id="3228" name="Check Box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72</xdr:row>
          <xdr:rowOff>0</xdr:rowOff>
        </xdr:from>
        <xdr:to>
          <xdr:col>9</xdr:col>
          <xdr:colOff>533400</xdr:colOff>
          <xdr:row>72</xdr:row>
          <xdr:rowOff>219075</xdr:rowOff>
        </xdr:to>
        <xdr:sp macro="" textlink="">
          <xdr:nvSpPr>
            <xdr:cNvPr id="3229" name="Check Box 157" hidden="1">
              <a:extLst>
                <a:ext uri="{63B3BB69-23CF-44E3-9099-C40C66FF867C}">
                  <a14:compatExt spid="_x0000_s3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73</xdr:row>
          <xdr:rowOff>19050</xdr:rowOff>
        </xdr:from>
        <xdr:to>
          <xdr:col>9</xdr:col>
          <xdr:colOff>542925</xdr:colOff>
          <xdr:row>74</xdr:row>
          <xdr:rowOff>0</xdr:rowOff>
        </xdr:to>
        <xdr:sp macro="" textlink="">
          <xdr:nvSpPr>
            <xdr:cNvPr id="3230" name="Check Box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74</xdr:row>
          <xdr:rowOff>19050</xdr:rowOff>
        </xdr:from>
        <xdr:to>
          <xdr:col>9</xdr:col>
          <xdr:colOff>542925</xdr:colOff>
          <xdr:row>75</xdr:row>
          <xdr:rowOff>0</xdr:rowOff>
        </xdr:to>
        <xdr:sp macro="" textlink="">
          <xdr:nvSpPr>
            <xdr:cNvPr id="3231" name="Check Box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75</xdr:row>
          <xdr:rowOff>19050</xdr:rowOff>
        </xdr:from>
        <xdr:to>
          <xdr:col>9</xdr:col>
          <xdr:colOff>533400</xdr:colOff>
          <xdr:row>76</xdr:row>
          <xdr:rowOff>0</xdr:rowOff>
        </xdr:to>
        <xdr:sp macro="" textlink="">
          <xdr:nvSpPr>
            <xdr:cNvPr id="3232" name="Check Box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76</xdr:row>
          <xdr:rowOff>0</xdr:rowOff>
        </xdr:from>
        <xdr:to>
          <xdr:col>9</xdr:col>
          <xdr:colOff>533400</xdr:colOff>
          <xdr:row>76</xdr:row>
          <xdr:rowOff>219075</xdr:rowOff>
        </xdr:to>
        <xdr:sp macro="" textlink="">
          <xdr:nvSpPr>
            <xdr:cNvPr id="3233" name="Check Box 161" hidden="1">
              <a:extLst>
                <a:ext uri="{63B3BB69-23CF-44E3-9099-C40C66FF867C}">
                  <a14:compatExt spid="_x0000_s3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77</xdr:row>
          <xdr:rowOff>19050</xdr:rowOff>
        </xdr:from>
        <xdr:to>
          <xdr:col>9</xdr:col>
          <xdr:colOff>542925</xdr:colOff>
          <xdr:row>78</xdr:row>
          <xdr:rowOff>0</xdr:rowOff>
        </xdr:to>
        <xdr:sp macro="" textlink="">
          <xdr:nvSpPr>
            <xdr:cNvPr id="3234" name="Check Box 162" hidden="1">
              <a:extLst>
                <a:ext uri="{63B3BB69-23CF-44E3-9099-C40C66FF867C}">
                  <a14:compatExt spid="_x0000_s3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78</xdr:row>
          <xdr:rowOff>19050</xdr:rowOff>
        </xdr:from>
        <xdr:to>
          <xdr:col>9</xdr:col>
          <xdr:colOff>542925</xdr:colOff>
          <xdr:row>79</xdr:row>
          <xdr:rowOff>0</xdr:rowOff>
        </xdr:to>
        <xdr:sp macro="" textlink="">
          <xdr:nvSpPr>
            <xdr:cNvPr id="3235" name="Check Box 163" hidden="1">
              <a:extLst>
                <a:ext uri="{63B3BB69-23CF-44E3-9099-C40C66FF867C}">
                  <a14:compatExt spid="_x0000_s3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79</xdr:row>
          <xdr:rowOff>19050</xdr:rowOff>
        </xdr:from>
        <xdr:to>
          <xdr:col>9</xdr:col>
          <xdr:colOff>542925</xdr:colOff>
          <xdr:row>80</xdr:row>
          <xdr:rowOff>0</xdr:rowOff>
        </xdr:to>
        <xdr:sp macro="" textlink="">
          <xdr:nvSpPr>
            <xdr:cNvPr id="3236" name="Check Box 164" hidden="1">
              <a:extLst>
                <a:ext uri="{63B3BB69-23CF-44E3-9099-C40C66FF867C}">
                  <a14:compatExt spid="_x0000_s3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61</xdr:row>
          <xdr:rowOff>228600</xdr:rowOff>
        </xdr:from>
        <xdr:to>
          <xdr:col>10</xdr:col>
          <xdr:colOff>542925</xdr:colOff>
          <xdr:row>62</xdr:row>
          <xdr:rowOff>209550</xdr:rowOff>
        </xdr:to>
        <xdr:sp macro="" textlink="">
          <xdr:nvSpPr>
            <xdr:cNvPr id="3237" name="Check Box 165" hidden="1">
              <a:extLst>
                <a:ext uri="{63B3BB69-23CF-44E3-9099-C40C66FF867C}">
                  <a14:compatExt spid="_x0000_s3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62</xdr:row>
          <xdr:rowOff>238125</xdr:rowOff>
        </xdr:from>
        <xdr:to>
          <xdr:col>10</xdr:col>
          <xdr:colOff>552450</xdr:colOff>
          <xdr:row>63</xdr:row>
          <xdr:rowOff>219075</xdr:rowOff>
        </xdr:to>
        <xdr:sp macro="" textlink="">
          <xdr:nvSpPr>
            <xdr:cNvPr id="3238" name="Check Box 166" hidden="1">
              <a:extLst>
                <a:ext uri="{63B3BB69-23CF-44E3-9099-C40C66FF867C}">
                  <a14:compatExt spid="_x0000_s3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64</xdr:row>
          <xdr:rowOff>0</xdr:rowOff>
        </xdr:from>
        <xdr:to>
          <xdr:col>10</xdr:col>
          <xdr:colOff>542925</xdr:colOff>
          <xdr:row>64</xdr:row>
          <xdr:rowOff>219075</xdr:rowOff>
        </xdr:to>
        <xdr:sp macro="" textlink="">
          <xdr:nvSpPr>
            <xdr:cNvPr id="3239" name="Check Box 167" hidden="1">
              <a:extLst>
                <a:ext uri="{63B3BB69-23CF-44E3-9099-C40C66FF867C}">
                  <a14:compatExt spid="_x0000_s3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65</xdr:row>
          <xdr:rowOff>19050</xdr:rowOff>
        </xdr:from>
        <xdr:to>
          <xdr:col>10</xdr:col>
          <xdr:colOff>542925</xdr:colOff>
          <xdr:row>66</xdr:row>
          <xdr:rowOff>0</xdr:rowOff>
        </xdr:to>
        <xdr:sp macro="" textlink="">
          <xdr:nvSpPr>
            <xdr:cNvPr id="3240" name="Check Box 168" hidden="1">
              <a:extLst>
                <a:ext uri="{63B3BB69-23CF-44E3-9099-C40C66FF867C}">
                  <a14:compatExt spid="_x0000_s3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66</xdr:row>
          <xdr:rowOff>0</xdr:rowOff>
        </xdr:from>
        <xdr:to>
          <xdr:col>10</xdr:col>
          <xdr:colOff>542925</xdr:colOff>
          <xdr:row>66</xdr:row>
          <xdr:rowOff>219075</xdr:rowOff>
        </xdr:to>
        <xdr:sp macro="" textlink="">
          <xdr:nvSpPr>
            <xdr:cNvPr id="3241" name="Check Box 169" hidden="1">
              <a:extLst>
                <a:ext uri="{63B3BB69-23CF-44E3-9099-C40C66FF867C}">
                  <a14:compatExt spid="_x0000_s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67</xdr:row>
          <xdr:rowOff>0</xdr:rowOff>
        </xdr:from>
        <xdr:to>
          <xdr:col>10</xdr:col>
          <xdr:colOff>533400</xdr:colOff>
          <xdr:row>67</xdr:row>
          <xdr:rowOff>219075</xdr:rowOff>
        </xdr:to>
        <xdr:sp macro="" textlink="">
          <xdr:nvSpPr>
            <xdr:cNvPr id="3242" name="Check Box 170" hidden="1">
              <a:extLst>
                <a:ext uri="{63B3BB69-23CF-44E3-9099-C40C66FF867C}">
                  <a14:compatExt spid="_x0000_s3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68</xdr:row>
          <xdr:rowOff>9525</xdr:rowOff>
        </xdr:from>
        <xdr:to>
          <xdr:col>10</xdr:col>
          <xdr:colOff>542925</xdr:colOff>
          <xdr:row>68</xdr:row>
          <xdr:rowOff>228600</xdr:rowOff>
        </xdr:to>
        <xdr:sp macro="" textlink="">
          <xdr:nvSpPr>
            <xdr:cNvPr id="3243" name="Check Box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68</xdr:row>
          <xdr:rowOff>247650</xdr:rowOff>
        </xdr:from>
        <xdr:to>
          <xdr:col>10</xdr:col>
          <xdr:colOff>542925</xdr:colOff>
          <xdr:row>69</xdr:row>
          <xdr:rowOff>219075</xdr:rowOff>
        </xdr:to>
        <xdr:sp macro="" textlink="">
          <xdr:nvSpPr>
            <xdr:cNvPr id="3244" name="Check Box 172" hidden="1">
              <a:extLst>
                <a:ext uri="{63B3BB69-23CF-44E3-9099-C40C66FF867C}">
                  <a14:compatExt spid="_x0000_s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70</xdr:row>
          <xdr:rowOff>0</xdr:rowOff>
        </xdr:from>
        <xdr:to>
          <xdr:col>10</xdr:col>
          <xdr:colOff>552450</xdr:colOff>
          <xdr:row>70</xdr:row>
          <xdr:rowOff>219075</xdr:rowOff>
        </xdr:to>
        <xdr:sp macro="" textlink="">
          <xdr:nvSpPr>
            <xdr:cNvPr id="3245" name="Check Box 173" hidden="1">
              <a:extLst>
                <a:ext uri="{63B3BB69-23CF-44E3-9099-C40C66FF867C}">
                  <a14:compatExt spid="_x0000_s3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71</xdr:row>
          <xdr:rowOff>19050</xdr:rowOff>
        </xdr:from>
        <xdr:to>
          <xdr:col>10</xdr:col>
          <xdr:colOff>533400</xdr:colOff>
          <xdr:row>72</xdr:row>
          <xdr:rowOff>0</xdr:rowOff>
        </xdr:to>
        <xdr:sp macro="" textlink="">
          <xdr:nvSpPr>
            <xdr:cNvPr id="3246" name="Check Box 174" hidden="1">
              <a:extLst>
                <a:ext uri="{63B3BB69-23CF-44E3-9099-C40C66FF867C}">
                  <a14:compatExt spid="_x0000_s3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72</xdr:row>
          <xdr:rowOff>0</xdr:rowOff>
        </xdr:from>
        <xdr:to>
          <xdr:col>10</xdr:col>
          <xdr:colOff>533400</xdr:colOff>
          <xdr:row>72</xdr:row>
          <xdr:rowOff>219075</xdr:rowOff>
        </xdr:to>
        <xdr:sp macro="" textlink="">
          <xdr:nvSpPr>
            <xdr:cNvPr id="3247" name="Check Box 175" hidden="1">
              <a:extLst>
                <a:ext uri="{63B3BB69-23CF-44E3-9099-C40C66FF867C}">
                  <a14:compatExt spid="_x0000_s3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73</xdr:row>
          <xdr:rowOff>19050</xdr:rowOff>
        </xdr:from>
        <xdr:to>
          <xdr:col>10</xdr:col>
          <xdr:colOff>542925</xdr:colOff>
          <xdr:row>74</xdr:row>
          <xdr:rowOff>0</xdr:rowOff>
        </xdr:to>
        <xdr:sp macro="" textlink="">
          <xdr:nvSpPr>
            <xdr:cNvPr id="3248" name="Check Box 176" hidden="1">
              <a:extLst>
                <a:ext uri="{63B3BB69-23CF-44E3-9099-C40C66FF867C}">
                  <a14:compatExt spid="_x0000_s3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74</xdr:row>
          <xdr:rowOff>19050</xdr:rowOff>
        </xdr:from>
        <xdr:to>
          <xdr:col>10</xdr:col>
          <xdr:colOff>542925</xdr:colOff>
          <xdr:row>75</xdr:row>
          <xdr:rowOff>0</xdr:rowOff>
        </xdr:to>
        <xdr:sp macro="" textlink="">
          <xdr:nvSpPr>
            <xdr:cNvPr id="3249" name="Check Box 177" hidden="1">
              <a:extLst>
                <a:ext uri="{63B3BB69-23CF-44E3-9099-C40C66FF867C}">
                  <a14:compatExt spid="_x0000_s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75</xdr:row>
          <xdr:rowOff>19050</xdr:rowOff>
        </xdr:from>
        <xdr:to>
          <xdr:col>10</xdr:col>
          <xdr:colOff>533400</xdr:colOff>
          <xdr:row>76</xdr:row>
          <xdr:rowOff>0</xdr:rowOff>
        </xdr:to>
        <xdr:sp macro="" textlink="">
          <xdr:nvSpPr>
            <xdr:cNvPr id="3250" name="Check Box 178" hidden="1">
              <a:extLst>
                <a:ext uri="{63B3BB69-23CF-44E3-9099-C40C66FF867C}">
                  <a14:compatExt spid="_x0000_s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76</xdr:row>
          <xdr:rowOff>0</xdr:rowOff>
        </xdr:from>
        <xdr:to>
          <xdr:col>10</xdr:col>
          <xdr:colOff>533400</xdr:colOff>
          <xdr:row>76</xdr:row>
          <xdr:rowOff>219075</xdr:rowOff>
        </xdr:to>
        <xdr:sp macro="" textlink="">
          <xdr:nvSpPr>
            <xdr:cNvPr id="3251" name="Check Box 179" hidden="1">
              <a:extLst>
                <a:ext uri="{63B3BB69-23CF-44E3-9099-C40C66FF867C}">
                  <a14:compatExt spid="_x0000_s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77</xdr:row>
          <xdr:rowOff>19050</xdr:rowOff>
        </xdr:from>
        <xdr:to>
          <xdr:col>10</xdr:col>
          <xdr:colOff>542925</xdr:colOff>
          <xdr:row>78</xdr:row>
          <xdr:rowOff>0</xdr:rowOff>
        </xdr:to>
        <xdr:sp macro="" textlink="">
          <xdr:nvSpPr>
            <xdr:cNvPr id="3252" name="Check Box 180" hidden="1">
              <a:extLst>
                <a:ext uri="{63B3BB69-23CF-44E3-9099-C40C66FF867C}">
                  <a14:compatExt spid="_x0000_s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78</xdr:row>
          <xdr:rowOff>19050</xdr:rowOff>
        </xdr:from>
        <xdr:to>
          <xdr:col>10</xdr:col>
          <xdr:colOff>542925</xdr:colOff>
          <xdr:row>79</xdr:row>
          <xdr:rowOff>0</xdr:rowOff>
        </xdr:to>
        <xdr:sp macro="" textlink="">
          <xdr:nvSpPr>
            <xdr:cNvPr id="3253" name="Check Box 181" hidden="1">
              <a:extLst>
                <a:ext uri="{63B3BB69-23CF-44E3-9099-C40C66FF867C}">
                  <a14:compatExt spid="_x0000_s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79</xdr:row>
          <xdr:rowOff>19050</xdr:rowOff>
        </xdr:from>
        <xdr:to>
          <xdr:col>10</xdr:col>
          <xdr:colOff>542925</xdr:colOff>
          <xdr:row>80</xdr:row>
          <xdr:rowOff>0</xdr:rowOff>
        </xdr:to>
        <xdr:sp macro="" textlink="">
          <xdr:nvSpPr>
            <xdr:cNvPr id="3254" name="Check Box 182" hidden="1">
              <a:extLst>
                <a:ext uri="{63B3BB69-23CF-44E3-9099-C40C66FF867C}">
                  <a14:compatExt spid="_x0000_s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79</xdr:row>
          <xdr:rowOff>228600</xdr:rowOff>
        </xdr:from>
        <xdr:to>
          <xdr:col>9</xdr:col>
          <xdr:colOff>542925</xdr:colOff>
          <xdr:row>80</xdr:row>
          <xdr:rowOff>209550</xdr:rowOff>
        </xdr:to>
        <xdr:sp macro="" textlink="">
          <xdr:nvSpPr>
            <xdr:cNvPr id="3255" name="Check Box 183" hidden="1">
              <a:extLst>
                <a:ext uri="{63B3BB69-23CF-44E3-9099-C40C66FF867C}">
                  <a14:compatExt spid="_x0000_s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80</xdr:row>
          <xdr:rowOff>238125</xdr:rowOff>
        </xdr:from>
        <xdr:to>
          <xdr:col>9</xdr:col>
          <xdr:colOff>552450</xdr:colOff>
          <xdr:row>81</xdr:row>
          <xdr:rowOff>219075</xdr:rowOff>
        </xdr:to>
        <xdr:sp macro="" textlink="">
          <xdr:nvSpPr>
            <xdr:cNvPr id="3256" name="Check Box 184" hidden="1">
              <a:extLst>
                <a:ext uri="{63B3BB69-23CF-44E3-9099-C40C66FF867C}">
                  <a14:compatExt spid="_x0000_s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82</xdr:row>
          <xdr:rowOff>0</xdr:rowOff>
        </xdr:from>
        <xdr:to>
          <xdr:col>9</xdr:col>
          <xdr:colOff>542925</xdr:colOff>
          <xdr:row>82</xdr:row>
          <xdr:rowOff>219075</xdr:rowOff>
        </xdr:to>
        <xdr:sp macro="" textlink="">
          <xdr:nvSpPr>
            <xdr:cNvPr id="3257" name="Check Box 185" hidden="1">
              <a:extLst>
                <a:ext uri="{63B3BB69-23CF-44E3-9099-C40C66FF867C}">
                  <a14:compatExt spid="_x0000_s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83</xdr:row>
          <xdr:rowOff>19050</xdr:rowOff>
        </xdr:from>
        <xdr:to>
          <xdr:col>9</xdr:col>
          <xdr:colOff>542925</xdr:colOff>
          <xdr:row>84</xdr:row>
          <xdr:rowOff>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84</xdr:row>
          <xdr:rowOff>0</xdr:rowOff>
        </xdr:from>
        <xdr:to>
          <xdr:col>9</xdr:col>
          <xdr:colOff>542925</xdr:colOff>
          <xdr:row>84</xdr:row>
          <xdr:rowOff>219075</xdr:rowOff>
        </xdr:to>
        <xdr:sp macro="" textlink="">
          <xdr:nvSpPr>
            <xdr:cNvPr id="3259" name="Check Box 187" hidden="1">
              <a:extLst>
                <a:ext uri="{63B3BB69-23CF-44E3-9099-C40C66FF867C}">
                  <a14:compatExt spid="_x0000_s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85</xdr:row>
          <xdr:rowOff>0</xdr:rowOff>
        </xdr:from>
        <xdr:to>
          <xdr:col>9</xdr:col>
          <xdr:colOff>533400</xdr:colOff>
          <xdr:row>85</xdr:row>
          <xdr:rowOff>219075</xdr:rowOff>
        </xdr:to>
        <xdr:sp macro="" textlink="">
          <xdr:nvSpPr>
            <xdr:cNvPr id="3260" name="Check Box 188" hidden="1">
              <a:extLst>
                <a:ext uri="{63B3BB69-23CF-44E3-9099-C40C66FF867C}">
                  <a14:compatExt spid="_x0000_s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86</xdr:row>
          <xdr:rowOff>9525</xdr:rowOff>
        </xdr:from>
        <xdr:to>
          <xdr:col>9</xdr:col>
          <xdr:colOff>542925</xdr:colOff>
          <xdr:row>86</xdr:row>
          <xdr:rowOff>228600</xdr:rowOff>
        </xdr:to>
        <xdr:sp macro="" textlink="">
          <xdr:nvSpPr>
            <xdr:cNvPr id="3261" name="Check Box 189" hidden="1">
              <a:extLst>
                <a:ext uri="{63B3BB69-23CF-44E3-9099-C40C66FF867C}">
                  <a14:compatExt spid="_x0000_s3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86</xdr:row>
          <xdr:rowOff>247650</xdr:rowOff>
        </xdr:from>
        <xdr:to>
          <xdr:col>9</xdr:col>
          <xdr:colOff>542925</xdr:colOff>
          <xdr:row>87</xdr:row>
          <xdr:rowOff>219075</xdr:rowOff>
        </xdr:to>
        <xdr:sp macro="" textlink="">
          <xdr:nvSpPr>
            <xdr:cNvPr id="3262" name="Check Box 190" hidden="1">
              <a:extLst>
                <a:ext uri="{63B3BB69-23CF-44E3-9099-C40C66FF867C}">
                  <a14:compatExt spid="_x0000_s3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88</xdr:row>
          <xdr:rowOff>0</xdr:rowOff>
        </xdr:from>
        <xdr:to>
          <xdr:col>9</xdr:col>
          <xdr:colOff>552450</xdr:colOff>
          <xdr:row>88</xdr:row>
          <xdr:rowOff>219075</xdr:rowOff>
        </xdr:to>
        <xdr:sp macro="" textlink="">
          <xdr:nvSpPr>
            <xdr:cNvPr id="3263" name="Check Box 191" hidden="1">
              <a:extLst>
                <a:ext uri="{63B3BB69-23CF-44E3-9099-C40C66FF867C}">
                  <a14:compatExt spid="_x0000_s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89</xdr:row>
          <xdr:rowOff>19050</xdr:rowOff>
        </xdr:from>
        <xdr:to>
          <xdr:col>9</xdr:col>
          <xdr:colOff>533400</xdr:colOff>
          <xdr:row>90</xdr:row>
          <xdr:rowOff>0</xdr:rowOff>
        </xdr:to>
        <xdr:sp macro="" textlink="">
          <xdr:nvSpPr>
            <xdr:cNvPr id="3264" name="Check Box 192" hidden="1">
              <a:extLst>
                <a:ext uri="{63B3BB69-23CF-44E3-9099-C40C66FF867C}">
                  <a14:compatExt spid="_x0000_s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90</xdr:row>
          <xdr:rowOff>0</xdr:rowOff>
        </xdr:from>
        <xdr:to>
          <xdr:col>9</xdr:col>
          <xdr:colOff>533400</xdr:colOff>
          <xdr:row>90</xdr:row>
          <xdr:rowOff>219075</xdr:rowOff>
        </xdr:to>
        <xdr:sp macro="" textlink="">
          <xdr:nvSpPr>
            <xdr:cNvPr id="3265" name="Check Box 193" hidden="1">
              <a:extLst>
                <a:ext uri="{63B3BB69-23CF-44E3-9099-C40C66FF867C}">
                  <a14:compatExt spid="_x0000_s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91</xdr:row>
          <xdr:rowOff>19050</xdr:rowOff>
        </xdr:from>
        <xdr:to>
          <xdr:col>9</xdr:col>
          <xdr:colOff>542925</xdr:colOff>
          <xdr:row>92</xdr:row>
          <xdr:rowOff>0</xdr:rowOff>
        </xdr:to>
        <xdr:sp macro="" textlink="">
          <xdr:nvSpPr>
            <xdr:cNvPr id="3266" name="Check Box 194" hidden="1">
              <a:extLst>
                <a:ext uri="{63B3BB69-23CF-44E3-9099-C40C66FF867C}">
                  <a14:compatExt spid="_x0000_s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92</xdr:row>
          <xdr:rowOff>19050</xdr:rowOff>
        </xdr:from>
        <xdr:to>
          <xdr:col>9</xdr:col>
          <xdr:colOff>542925</xdr:colOff>
          <xdr:row>93</xdr:row>
          <xdr:rowOff>0</xdr:rowOff>
        </xdr:to>
        <xdr:sp macro="" textlink="">
          <xdr:nvSpPr>
            <xdr:cNvPr id="3267" name="Check Box 195" hidden="1">
              <a:extLst>
                <a:ext uri="{63B3BB69-23CF-44E3-9099-C40C66FF867C}">
                  <a14:compatExt spid="_x0000_s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93</xdr:row>
          <xdr:rowOff>19050</xdr:rowOff>
        </xdr:from>
        <xdr:to>
          <xdr:col>9</xdr:col>
          <xdr:colOff>533400</xdr:colOff>
          <xdr:row>94</xdr:row>
          <xdr:rowOff>0</xdr:rowOff>
        </xdr:to>
        <xdr:sp macro="" textlink="">
          <xdr:nvSpPr>
            <xdr:cNvPr id="3268" name="Check Box 196" hidden="1">
              <a:extLst>
                <a:ext uri="{63B3BB69-23CF-44E3-9099-C40C66FF867C}">
                  <a14:compatExt spid="_x0000_s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94</xdr:row>
          <xdr:rowOff>0</xdr:rowOff>
        </xdr:from>
        <xdr:to>
          <xdr:col>9</xdr:col>
          <xdr:colOff>533400</xdr:colOff>
          <xdr:row>94</xdr:row>
          <xdr:rowOff>219075</xdr:rowOff>
        </xdr:to>
        <xdr:sp macro="" textlink="">
          <xdr:nvSpPr>
            <xdr:cNvPr id="3269" name="Check Box 197" hidden="1">
              <a:extLst>
                <a:ext uri="{63B3BB69-23CF-44E3-9099-C40C66FF867C}">
                  <a14:compatExt spid="_x0000_s3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95</xdr:row>
          <xdr:rowOff>19050</xdr:rowOff>
        </xdr:from>
        <xdr:to>
          <xdr:col>9</xdr:col>
          <xdr:colOff>542925</xdr:colOff>
          <xdr:row>96</xdr:row>
          <xdr:rowOff>0</xdr:rowOff>
        </xdr:to>
        <xdr:sp macro="" textlink="">
          <xdr:nvSpPr>
            <xdr:cNvPr id="3270" name="Check Box 198" hidden="1">
              <a:extLst>
                <a:ext uri="{63B3BB69-23CF-44E3-9099-C40C66FF867C}">
                  <a14:compatExt spid="_x0000_s3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96</xdr:row>
          <xdr:rowOff>19050</xdr:rowOff>
        </xdr:from>
        <xdr:to>
          <xdr:col>9</xdr:col>
          <xdr:colOff>542925</xdr:colOff>
          <xdr:row>97</xdr:row>
          <xdr:rowOff>0</xdr:rowOff>
        </xdr:to>
        <xdr:sp macro="" textlink="">
          <xdr:nvSpPr>
            <xdr:cNvPr id="3271" name="Check Box 199" hidden="1">
              <a:extLst>
                <a:ext uri="{63B3BB69-23CF-44E3-9099-C40C66FF867C}">
                  <a14:compatExt spid="_x0000_s3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97</xdr:row>
          <xdr:rowOff>19050</xdr:rowOff>
        </xdr:from>
        <xdr:to>
          <xdr:col>9</xdr:col>
          <xdr:colOff>542925</xdr:colOff>
          <xdr:row>98</xdr:row>
          <xdr:rowOff>0</xdr:rowOff>
        </xdr:to>
        <xdr:sp macro="" textlink="">
          <xdr:nvSpPr>
            <xdr:cNvPr id="3272" name="Check Box 200" hidden="1">
              <a:extLst>
                <a:ext uri="{63B3BB69-23CF-44E3-9099-C40C66FF867C}">
                  <a14:compatExt spid="_x0000_s3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79</xdr:row>
          <xdr:rowOff>228600</xdr:rowOff>
        </xdr:from>
        <xdr:to>
          <xdr:col>10</xdr:col>
          <xdr:colOff>542925</xdr:colOff>
          <xdr:row>80</xdr:row>
          <xdr:rowOff>209550</xdr:rowOff>
        </xdr:to>
        <xdr:sp macro="" textlink="">
          <xdr:nvSpPr>
            <xdr:cNvPr id="3273" name="Check Box 201" hidden="1">
              <a:extLst>
                <a:ext uri="{63B3BB69-23CF-44E3-9099-C40C66FF867C}">
                  <a14:compatExt spid="_x0000_s3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80</xdr:row>
          <xdr:rowOff>238125</xdr:rowOff>
        </xdr:from>
        <xdr:to>
          <xdr:col>10</xdr:col>
          <xdr:colOff>552450</xdr:colOff>
          <xdr:row>81</xdr:row>
          <xdr:rowOff>219075</xdr:rowOff>
        </xdr:to>
        <xdr:sp macro="" textlink="">
          <xdr:nvSpPr>
            <xdr:cNvPr id="3274" name="Check Box 202" hidden="1">
              <a:extLst>
                <a:ext uri="{63B3BB69-23CF-44E3-9099-C40C66FF867C}">
                  <a14:compatExt spid="_x0000_s3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82</xdr:row>
          <xdr:rowOff>0</xdr:rowOff>
        </xdr:from>
        <xdr:to>
          <xdr:col>10</xdr:col>
          <xdr:colOff>542925</xdr:colOff>
          <xdr:row>82</xdr:row>
          <xdr:rowOff>219075</xdr:rowOff>
        </xdr:to>
        <xdr:sp macro="" textlink="">
          <xdr:nvSpPr>
            <xdr:cNvPr id="3275" name="Check Box 203" hidden="1">
              <a:extLst>
                <a:ext uri="{63B3BB69-23CF-44E3-9099-C40C66FF867C}">
                  <a14:compatExt spid="_x0000_s3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83</xdr:row>
          <xdr:rowOff>19050</xdr:rowOff>
        </xdr:from>
        <xdr:to>
          <xdr:col>10</xdr:col>
          <xdr:colOff>542925</xdr:colOff>
          <xdr:row>84</xdr:row>
          <xdr:rowOff>0</xdr:rowOff>
        </xdr:to>
        <xdr:sp macro="" textlink="">
          <xdr:nvSpPr>
            <xdr:cNvPr id="3276" name="Check Box 204" hidden="1">
              <a:extLst>
                <a:ext uri="{63B3BB69-23CF-44E3-9099-C40C66FF867C}">
                  <a14:compatExt spid="_x0000_s3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84</xdr:row>
          <xdr:rowOff>0</xdr:rowOff>
        </xdr:from>
        <xdr:to>
          <xdr:col>10</xdr:col>
          <xdr:colOff>542925</xdr:colOff>
          <xdr:row>84</xdr:row>
          <xdr:rowOff>219075</xdr:rowOff>
        </xdr:to>
        <xdr:sp macro="" textlink="">
          <xdr:nvSpPr>
            <xdr:cNvPr id="3277" name="Check Box 205" hidden="1">
              <a:extLst>
                <a:ext uri="{63B3BB69-23CF-44E3-9099-C40C66FF867C}">
                  <a14:compatExt spid="_x0000_s3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85</xdr:row>
          <xdr:rowOff>0</xdr:rowOff>
        </xdr:from>
        <xdr:to>
          <xdr:col>10</xdr:col>
          <xdr:colOff>533400</xdr:colOff>
          <xdr:row>85</xdr:row>
          <xdr:rowOff>219075</xdr:rowOff>
        </xdr:to>
        <xdr:sp macro="" textlink="">
          <xdr:nvSpPr>
            <xdr:cNvPr id="3278" name="Check Box 206" hidden="1">
              <a:extLst>
                <a:ext uri="{63B3BB69-23CF-44E3-9099-C40C66FF867C}">
                  <a14:compatExt spid="_x0000_s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86</xdr:row>
          <xdr:rowOff>9525</xdr:rowOff>
        </xdr:from>
        <xdr:to>
          <xdr:col>10</xdr:col>
          <xdr:colOff>542925</xdr:colOff>
          <xdr:row>86</xdr:row>
          <xdr:rowOff>228600</xdr:rowOff>
        </xdr:to>
        <xdr:sp macro="" textlink="">
          <xdr:nvSpPr>
            <xdr:cNvPr id="3279" name="Check Box 207" hidden="1">
              <a:extLst>
                <a:ext uri="{63B3BB69-23CF-44E3-9099-C40C66FF867C}">
                  <a14:compatExt spid="_x0000_s3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86</xdr:row>
          <xdr:rowOff>247650</xdr:rowOff>
        </xdr:from>
        <xdr:to>
          <xdr:col>10</xdr:col>
          <xdr:colOff>542925</xdr:colOff>
          <xdr:row>87</xdr:row>
          <xdr:rowOff>219075</xdr:rowOff>
        </xdr:to>
        <xdr:sp macro="" textlink="">
          <xdr:nvSpPr>
            <xdr:cNvPr id="3280" name="Check Box 208" hidden="1">
              <a:extLst>
                <a:ext uri="{63B3BB69-23CF-44E3-9099-C40C66FF867C}">
                  <a14:compatExt spid="_x0000_s3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88</xdr:row>
          <xdr:rowOff>0</xdr:rowOff>
        </xdr:from>
        <xdr:to>
          <xdr:col>10</xdr:col>
          <xdr:colOff>552450</xdr:colOff>
          <xdr:row>88</xdr:row>
          <xdr:rowOff>219075</xdr:rowOff>
        </xdr:to>
        <xdr:sp macro="" textlink="">
          <xdr:nvSpPr>
            <xdr:cNvPr id="3281" name="Check Box 209" hidden="1">
              <a:extLst>
                <a:ext uri="{63B3BB69-23CF-44E3-9099-C40C66FF867C}">
                  <a14:compatExt spid="_x0000_s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89</xdr:row>
          <xdr:rowOff>19050</xdr:rowOff>
        </xdr:from>
        <xdr:to>
          <xdr:col>10</xdr:col>
          <xdr:colOff>533400</xdr:colOff>
          <xdr:row>90</xdr:row>
          <xdr:rowOff>0</xdr:rowOff>
        </xdr:to>
        <xdr:sp macro="" textlink="">
          <xdr:nvSpPr>
            <xdr:cNvPr id="3282" name="Check Box 210" hidden="1">
              <a:extLst>
                <a:ext uri="{63B3BB69-23CF-44E3-9099-C40C66FF867C}">
                  <a14:compatExt spid="_x0000_s3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90</xdr:row>
          <xdr:rowOff>0</xdr:rowOff>
        </xdr:from>
        <xdr:to>
          <xdr:col>10</xdr:col>
          <xdr:colOff>533400</xdr:colOff>
          <xdr:row>90</xdr:row>
          <xdr:rowOff>219075</xdr:rowOff>
        </xdr:to>
        <xdr:sp macro="" textlink="">
          <xdr:nvSpPr>
            <xdr:cNvPr id="3283" name="Check Box 211" hidden="1">
              <a:extLst>
                <a:ext uri="{63B3BB69-23CF-44E3-9099-C40C66FF867C}">
                  <a14:compatExt spid="_x0000_s3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91</xdr:row>
          <xdr:rowOff>19050</xdr:rowOff>
        </xdr:from>
        <xdr:to>
          <xdr:col>10</xdr:col>
          <xdr:colOff>542925</xdr:colOff>
          <xdr:row>92</xdr:row>
          <xdr:rowOff>0</xdr:rowOff>
        </xdr:to>
        <xdr:sp macro="" textlink="">
          <xdr:nvSpPr>
            <xdr:cNvPr id="3284" name="Check Box 212" hidden="1">
              <a:extLst>
                <a:ext uri="{63B3BB69-23CF-44E3-9099-C40C66FF867C}">
                  <a14:compatExt spid="_x0000_s3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92</xdr:row>
          <xdr:rowOff>19050</xdr:rowOff>
        </xdr:from>
        <xdr:to>
          <xdr:col>10</xdr:col>
          <xdr:colOff>542925</xdr:colOff>
          <xdr:row>93</xdr:row>
          <xdr:rowOff>0</xdr:rowOff>
        </xdr:to>
        <xdr:sp macro="" textlink="">
          <xdr:nvSpPr>
            <xdr:cNvPr id="3285" name="Check Box 213" hidden="1">
              <a:extLst>
                <a:ext uri="{63B3BB69-23CF-44E3-9099-C40C66FF867C}">
                  <a14:compatExt spid="_x0000_s3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93</xdr:row>
          <xdr:rowOff>19050</xdr:rowOff>
        </xdr:from>
        <xdr:to>
          <xdr:col>10</xdr:col>
          <xdr:colOff>533400</xdr:colOff>
          <xdr:row>94</xdr:row>
          <xdr:rowOff>0</xdr:rowOff>
        </xdr:to>
        <xdr:sp macro="" textlink="">
          <xdr:nvSpPr>
            <xdr:cNvPr id="3286" name="Check Box 214" hidden="1">
              <a:extLst>
                <a:ext uri="{63B3BB69-23CF-44E3-9099-C40C66FF867C}">
                  <a14:compatExt spid="_x0000_s3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94</xdr:row>
          <xdr:rowOff>0</xdr:rowOff>
        </xdr:from>
        <xdr:to>
          <xdr:col>10</xdr:col>
          <xdr:colOff>533400</xdr:colOff>
          <xdr:row>94</xdr:row>
          <xdr:rowOff>219075</xdr:rowOff>
        </xdr:to>
        <xdr:sp macro="" textlink="">
          <xdr:nvSpPr>
            <xdr:cNvPr id="3287" name="Check Box 215" hidden="1">
              <a:extLst>
                <a:ext uri="{63B3BB69-23CF-44E3-9099-C40C66FF867C}">
                  <a14:compatExt spid="_x0000_s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95</xdr:row>
          <xdr:rowOff>19050</xdr:rowOff>
        </xdr:from>
        <xdr:to>
          <xdr:col>10</xdr:col>
          <xdr:colOff>542925</xdr:colOff>
          <xdr:row>96</xdr:row>
          <xdr:rowOff>0</xdr:rowOff>
        </xdr:to>
        <xdr:sp macro="" textlink="">
          <xdr:nvSpPr>
            <xdr:cNvPr id="3288" name="Check Box 216" hidden="1">
              <a:extLst>
                <a:ext uri="{63B3BB69-23CF-44E3-9099-C40C66FF867C}">
                  <a14:compatExt spid="_x0000_s3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96</xdr:row>
          <xdr:rowOff>19050</xdr:rowOff>
        </xdr:from>
        <xdr:to>
          <xdr:col>10</xdr:col>
          <xdr:colOff>542925</xdr:colOff>
          <xdr:row>97</xdr:row>
          <xdr:rowOff>0</xdr:rowOff>
        </xdr:to>
        <xdr:sp macro="" textlink="">
          <xdr:nvSpPr>
            <xdr:cNvPr id="3289" name="Check Box 217" hidden="1">
              <a:extLst>
                <a:ext uri="{63B3BB69-23CF-44E3-9099-C40C66FF867C}">
                  <a14:compatExt spid="_x0000_s3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97</xdr:row>
          <xdr:rowOff>19050</xdr:rowOff>
        </xdr:from>
        <xdr:to>
          <xdr:col>10</xdr:col>
          <xdr:colOff>542925</xdr:colOff>
          <xdr:row>98</xdr:row>
          <xdr:rowOff>0</xdr:rowOff>
        </xdr:to>
        <xdr:sp macro="" textlink="">
          <xdr:nvSpPr>
            <xdr:cNvPr id="3290" name="Check Box 218" hidden="1">
              <a:extLst>
                <a:ext uri="{63B3BB69-23CF-44E3-9099-C40C66FF867C}">
                  <a14:compatExt spid="_x0000_s3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98</xdr:row>
          <xdr:rowOff>19050</xdr:rowOff>
        </xdr:from>
        <xdr:to>
          <xdr:col>9</xdr:col>
          <xdr:colOff>542925</xdr:colOff>
          <xdr:row>99</xdr:row>
          <xdr:rowOff>0</xdr:rowOff>
        </xdr:to>
        <xdr:sp macro="" textlink="">
          <xdr:nvSpPr>
            <xdr:cNvPr id="3291" name="Check Box 219" hidden="1">
              <a:extLst>
                <a:ext uri="{63B3BB69-23CF-44E3-9099-C40C66FF867C}">
                  <a14:compatExt spid="_x0000_s3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98</xdr:row>
          <xdr:rowOff>19050</xdr:rowOff>
        </xdr:from>
        <xdr:to>
          <xdr:col>10</xdr:col>
          <xdr:colOff>542925</xdr:colOff>
          <xdr:row>99</xdr:row>
          <xdr:rowOff>0</xdr:rowOff>
        </xdr:to>
        <xdr:sp macro="" textlink="">
          <xdr:nvSpPr>
            <xdr:cNvPr id="3292" name="Check Box 220" hidden="1">
              <a:extLst>
                <a:ext uri="{63B3BB69-23CF-44E3-9099-C40C66FF867C}">
                  <a14:compatExt spid="_x0000_s3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xdr:row>
          <xdr:rowOff>9525</xdr:rowOff>
        </xdr:from>
        <xdr:to>
          <xdr:col>1</xdr:col>
          <xdr:colOff>476250</xdr:colOff>
          <xdr:row>5</xdr:row>
          <xdr:rowOff>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xdr:row>
          <xdr:rowOff>228600</xdr:rowOff>
        </xdr:from>
        <xdr:to>
          <xdr:col>1</xdr:col>
          <xdr:colOff>485775</xdr:colOff>
          <xdr:row>5</xdr:row>
          <xdr:rowOff>219075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xdr:row>
          <xdr:rowOff>0</xdr:rowOff>
        </xdr:from>
        <xdr:to>
          <xdr:col>1</xdr:col>
          <xdr:colOff>485775</xdr:colOff>
          <xdr:row>6</xdr:row>
          <xdr:rowOff>219075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xdr:row>
          <xdr:rowOff>0</xdr:rowOff>
        </xdr:from>
        <xdr:to>
          <xdr:col>1</xdr:col>
          <xdr:colOff>485775</xdr:colOff>
          <xdr:row>7</xdr:row>
          <xdr:rowOff>219075</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8</xdr:row>
          <xdr:rowOff>19050</xdr:rowOff>
        </xdr:from>
        <xdr:to>
          <xdr:col>1</xdr:col>
          <xdr:colOff>476250</xdr:colOff>
          <xdr:row>9</xdr:row>
          <xdr:rowOff>9525</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9525</xdr:rowOff>
        </xdr:from>
        <xdr:to>
          <xdr:col>1</xdr:col>
          <xdr:colOff>466725</xdr:colOff>
          <xdr:row>10</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10</xdr:row>
          <xdr:rowOff>9525</xdr:rowOff>
        </xdr:from>
        <xdr:to>
          <xdr:col>1</xdr:col>
          <xdr:colOff>476250</xdr:colOff>
          <xdr:row>11</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xdr:row>
          <xdr:rowOff>9525</xdr:rowOff>
        </xdr:from>
        <xdr:to>
          <xdr:col>1</xdr:col>
          <xdr:colOff>476250</xdr:colOff>
          <xdr:row>12</xdr:row>
          <xdr:rowOff>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xdr:row>
          <xdr:rowOff>228600</xdr:rowOff>
        </xdr:from>
        <xdr:to>
          <xdr:col>1</xdr:col>
          <xdr:colOff>485775</xdr:colOff>
          <xdr:row>12</xdr:row>
          <xdr:rowOff>219075</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xdr:row>
          <xdr:rowOff>219075</xdr:rowOff>
        </xdr:from>
        <xdr:to>
          <xdr:col>1</xdr:col>
          <xdr:colOff>485775</xdr:colOff>
          <xdr:row>13</xdr:row>
          <xdr:rowOff>209550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14</xdr:row>
          <xdr:rowOff>0</xdr:rowOff>
        </xdr:from>
        <xdr:to>
          <xdr:col>1</xdr:col>
          <xdr:colOff>476250</xdr:colOff>
          <xdr:row>14</xdr:row>
          <xdr:rowOff>219075</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xdr:row>
          <xdr:rowOff>0</xdr:rowOff>
        </xdr:from>
        <xdr:to>
          <xdr:col>1</xdr:col>
          <xdr:colOff>485775</xdr:colOff>
          <xdr:row>15</xdr:row>
          <xdr:rowOff>219075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19050</xdr:rowOff>
        </xdr:from>
        <xdr:to>
          <xdr:col>1</xdr:col>
          <xdr:colOff>485775</xdr:colOff>
          <xdr:row>17</xdr:row>
          <xdr:rowOff>9525</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9525</xdr:rowOff>
        </xdr:from>
        <xdr:to>
          <xdr:col>1</xdr:col>
          <xdr:colOff>485775</xdr:colOff>
          <xdr:row>18</xdr:row>
          <xdr:rowOff>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18</xdr:row>
          <xdr:rowOff>9525</xdr:rowOff>
        </xdr:from>
        <xdr:to>
          <xdr:col>1</xdr:col>
          <xdr:colOff>495300</xdr:colOff>
          <xdr:row>19</xdr:row>
          <xdr:rowOff>0</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9525</xdr:rowOff>
        </xdr:from>
        <xdr:to>
          <xdr:col>1</xdr:col>
          <xdr:colOff>485775</xdr:colOff>
          <xdr:row>20</xdr:row>
          <xdr:rowOff>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20</xdr:row>
          <xdr:rowOff>0</xdr:rowOff>
        </xdr:from>
        <xdr:to>
          <xdr:col>1</xdr:col>
          <xdr:colOff>495300</xdr:colOff>
          <xdr:row>20</xdr:row>
          <xdr:rowOff>219075</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21</xdr:row>
          <xdr:rowOff>9525</xdr:rowOff>
        </xdr:from>
        <xdr:to>
          <xdr:col>1</xdr:col>
          <xdr:colOff>495300</xdr:colOff>
          <xdr:row>22</xdr:row>
          <xdr:rowOff>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9525</xdr:rowOff>
        </xdr:from>
        <xdr:to>
          <xdr:col>1</xdr:col>
          <xdr:colOff>485775</xdr:colOff>
          <xdr:row>22</xdr:row>
          <xdr:rowOff>228600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19050</xdr:rowOff>
        </xdr:from>
        <xdr:to>
          <xdr:col>1</xdr:col>
          <xdr:colOff>485775</xdr:colOff>
          <xdr:row>24</xdr:row>
          <xdr:rowOff>9525</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19050</xdr:rowOff>
        </xdr:from>
        <xdr:to>
          <xdr:col>1</xdr:col>
          <xdr:colOff>485775</xdr:colOff>
          <xdr:row>25</xdr:row>
          <xdr:rowOff>9525</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9525</xdr:rowOff>
        </xdr:from>
        <xdr:to>
          <xdr:col>1</xdr:col>
          <xdr:colOff>485775</xdr:colOff>
          <xdr:row>26</xdr:row>
          <xdr:rowOff>0</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9525</xdr:rowOff>
        </xdr:from>
        <xdr:to>
          <xdr:col>1</xdr:col>
          <xdr:colOff>485775</xdr:colOff>
          <xdr:row>27</xdr:row>
          <xdr:rowOff>0</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9525</xdr:rowOff>
        </xdr:from>
        <xdr:to>
          <xdr:col>2</xdr:col>
          <xdr:colOff>476250</xdr:colOff>
          <xdr:row>5</xdr:row>
          <xdr:rowOff>0</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228600</xdr:rowOff>
        </xdr:from>
        <xdr:to>
          <xdr:col>2</xdr:col>
          <xdr:colOff>485775</xdr:colOff>
          <xdr:row>5</xdr:row>
          <xdr:rowOff>209550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xdr:row>
          <xdr:rowOff>0</xdr:rowOff>
        </xdr:from>
        <xdr:to>
          <xdr:col>2</xdr:col>
          <xdr:colOff>485775</xdr:colOff>
          <xdr:row>6</xdr:row>
          <xdr:rowOff>219075</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xdr:row>
          <xdr:rowOff>0</xdr:rowOff>
        </xdr:from>
        <xdr:to>
          <xdr:col>2</xdr:col>
          <xdr:colOff>485775</xdr:colOff>
          <xdr:row>7</xdr:row>
          <xdr:rowOff>219075</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xdr:row>
          <xdr:rowOff>19050</xdr:rowOff>
        </xdr:from>
        <xdr:to>
          <xdr:col>2</xdr:col>
          <xdr:colOff>476250</xdr:colOff>
          <xdr:row>9</xdr:row>
          <xdr:rowOff>0</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xdr:row>
          <xdr:rowOff>9525</xdr:rowOff>
        </xdr:from>
        <xdr:to>
          <xdr:col>2</xdr:col>
          <xdr:colOff>466725</xdr:colOff>
          <xdr:row>10</xdr:row>
          <xdr:rowOff>0</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xdr:row>
          <xdr:rowOff>9525</xdr:rowOff>
        </xdr:from>
        <xdr:to>
          <xdr:col>2</xdr:col>
          <xdr:colOff>476250</xdr:colOff>
          <xdr:row>11</xdr:row>
          <xdr:rowOff>0</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xdr:row>
          <xdr:rowOff>9525</xdr:rowOff>
        </xdr:from>
        <xdr:to>
          <xdr:col>2</xdr:col>
          <xdr:colOff>476250</xdr:colOff>
          <xdr:row>12</xdr:row>
          <xdr:rowOff>0</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xdr:row>
          <xdr:rowOff>228600</xdr:rowOff>
        </xdr:from>
        <xdr:to>
          <xdr:col>2</xdr:col>
          <xdr:colOff>485775</xdr:colOff>
          <xdr:row>12</xdr:row>
          <xdr:rowOff>209550</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xdr:row>
          <xdr:rowOff>219075</xdr:rowOff>
        </xdr:from>
        <xdr:to>
          <xdr:col>2</xdr:col>
          <xdr:colOff>485775</xdr:colOff>
          <xdr:row>13</xdr:row>
          <xdr:rowOff>209550</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0</xdr:rowOff>
        </xdr:from>
        <xdr:to>
          <xdr:col>2</xdr:col>
          <xdr:colOff>476250</xdr:colOff>
          <xdr:row>14</xdr:row>
          <xdr:rowOff>219075</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xdr:row>
          <xdr:rowOff>0</xdr:rowOff>
        </xdr:from>
        <xdr:to>
          <xdr:col>2</xdr:col>
          <xdr:colOff>485775</xdr:colOff>
          <xdr:row>15</xdr:row>
          <xdr:rowOff>219075</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19050</xdr:rowOff>
        </xdr:from>
        <xdr:to>
          <xdr:col>2</xdr:col>
          <xdr:colOff>485775</xdr:colOff>
          <xdr:row>17</xdr:row>
          <xdr:rowOff>0</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9525</xdr:rowOff>
        </xdr:from>
        <xdr:to>
          <xdr:col>2</xdr:col>
          <xdr:colOff>485775</xdr:colOff>
          <xdr:row>18</xdr:row>
          <xdr:rowOff>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18</xdr:row>
          <xdr:rowOff>9525</xdr:rowOff>
        </xdr:from>
        <xdr:to>
          <xdr:col>2</xdr:col>
          <xdr:colOff>495300</xdr:colOff>
          <xdr:row>19</xdr:row>
          <xdr:rowOff>0</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9525</xdr:rowOff>
        </xdr:from>
        <xdr:to>
          <xdr:col>2</xdr:col>
          <xdr:colOff>485775</xdr:colOff>
          <xdr:row>20</xdr:row>
          <xdr:rowOff>0</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20</xdr:row>
          <xdr:rowOff>0</xdr:rowOff>
        </xdr:from>
        <xdr:to>
          <xdr:col>2</xdr:col>
          <xdr:colOff>495300</xdr:colOff>
          <xdr:row>20</xdr:row>
          <xdr:rowOff>219075</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21</xdr:row>
          <xdr:rowOff>9525</xdr:rowOff>
        </xdr:from>
        <xdr:to>
          <xdr:col>2</xdr:col>
          <xdr:colOff>495300</xdr:colOff>
          <xdr:row>22</xdr:row>
          <xdr:rowOff>0</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9525</xdr:rowOff>
        </xdr:from>
        <xdr:to>
          <xdr:col>2</xdr:col>
          <xdr:colOff>485775</xdr:colOff>
          <xdr:row>22</xdr:row>
          <xdr:rowOff>228600</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19050</xdr:rowOff>
        </xdr:from>
        <xdr:to>
          <xdr:col>2</xdr:col>
          <xdr:colOff>485775</xdr:colOff>
          <xdr:row>24</xdr:row>
          <xdr:rowOff>0</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19050</xdr:rowOff>
        </xdr:from>
        <xdr:to>
          <xdr:col>2</xdr:col>
          <xdr:colOff>485775</xdr:colOff>
          <xdr:row>25</xdr:row>
          <xdr:rowOff>0</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9525</xdr:rowOff>
        </xdr:from>
        <xdr:to>
          <xdr:col>2</xdr:col>
          <xdr:colOff>485775</xdr:colOff>
          <xdr:row>26</xdr:row>
          <xdr:rowOff>0</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9525</xdr:rowOff>
        </xdr:from>
        <xdr:to>
          <xdr:col>2</xdr:col>
          <xdr:colOff>485775</xdr:colOff>
          <xdr:row>27</xdr:row>
          <xdr:rowOff>0</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9525</xdr:rowOff>
        </xdr:from>
        <xdr:to>
          <xdr:col>3</xdr:col>
          <xdr:colOff>476250</xdr:colOff>
          <xdr:row>5</xdr:row>
          <xdr:rowOff>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228600</xdr:rowOff>
        </xdr:from>
        <xdr:to>
          <xdr:col>3</xdr:col>
          <xdr:colOff>485775</xdr:colOff>
          <xdr:row>5</xdr:row>
          <xdr:rowOff>209550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0</xdr:rowOff>
        </xdr:from>
        <xdr:to>
          <xdr:col>3</xdr:col>
          <xdr:colOff>485775</xdr:colOff>
          <xdr:row>6</xdr:row>
          <xdr:rowOff>219075</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0</xdr:rowOff>
        </xdr:from>
        <xdr:to>
          <xdr:col>3</xdr:col>
          <xdr:colOff>485775</xdr:colOff>
          <xdr:row>7</xdr:row>
          <xdr:rowOff>219075</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xdr:row>
          <xdr:rowOff>19050</xdr:rowOff>
        </xdr:from>
        <xdr:to>
          <xdr:col>3</xdr:col>
          <xdr:colOff>476250</xdr:colOff>
          <xdr:row>9</xdr:row>
          <xdr:rowOff>0</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xdr:row>
          <xdr:rowOff>9525</xdr:rowOff>
        </xdr:from>
        <xdr:to>
          <xdr:col>3</xdr:col>
          <xdr:colOff>466725</xdr:colOff>
          <xdr:row>10</xdr:row>
          <xdr:rowOff>0</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9525</xdr:rowOff>
        </xdr:from>
        <xdr:to>
          <xdr:col>3</xdr:col>
          <xdr:colOff>476250</xdr:colOff>
          <xdr:row>11</xdr:row>
          <xdr:rowOff>0</xdr:rowOff>
        </xdr:to>
        <xdr:sp macro="" textlink="">
          <xdr:nvSpPr>
            <xdr:cNvPr id="17463" name="Check Box 55" hidden="1">
              <a:extLst>
                <a:ext uri="{63B3BB69-23CF-44E3-9099-C40C66FF867C}">
                  <a14:compatExt spid="_x0000_s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9525</xdr:rowOff>
        </xdr:from>
        <xdr:to>
          <xdr:col>3</xdr:col>
          <xdr:colOff>476250</xdr:colOff>
          <xdr:row>12</xdr:row>
          <xdr:rowOff>0</xdr:rowOff>
        </xdr:to>
        <xdr:sp macro="" textlink="">
          <xdr:nvSpPr>
            <xdr:cNvPr id="17464" name="Check Box 56" hidden="1">
              <a:extLst>
                <a:ext uri="{63B3BB69-23CF-44E3-9099-C40C66FF867C}">
                  <a14:compatExt spid="_x0000_s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228600</xdr:rowOff>
        </xdr:from>
        <xdr:to>
          <xdr:col>3</xdr:col>
          <xdr:colOff>485775</xdr:colOff>
          <xdr:row>12</xdr:row>
          <xdr:rowOff>209550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219075</xdr:rowOff>
        </xdr:from>
        <xdr:to>
          <xdr:col>3</xdr:col>
          <xdr:colOff>485775</xdr:colOff>
          <xdr:row>13</xdr:row>
          <xdr:rowOff>209550</xdr:rowOff>
        </xdr:to>
        <xdr:sp macro="" textlink="">
          <xdr:nvSpPr>
            <xdr:cNvPr id="17466" name="Check Box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14</xdr:row>
          <xdr:rowOff>0</xdr:rowOff>
        </xdr:from>
        <xdr:to>
          <xdr:col>3</xdr:col>
          <xdr:colOff>476250</xdr:colOff>
          <xdr:row>14</xdr:row>
          <xdr:rowOff>219075</xdr:rowOff>
        </xdr:to>
        <xdr:sp macro="" textlink="">
          <xdr:nvSpPr>
            <xdr:cNvPr id="17467" name="Check Box 59" hidden="1">
              <a:extLst>
                <a:ext uri="{63B3BB69-23CF-44E3-9099-C40C66FF867C}">
                  <a14:compatExt spid="_x0000_s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0</xdr:rowOff>
        </xdr:from>
        <xdr:to>
          <xdr:col>3</xdr:col>
          <xdr:colOff>485775</xdr:colOff>
          <xdr:row>15</xdr:row>
          <xdr:rowOff>219075</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19050</xdr:rowOff>
        </xdr:from>
        <xdr:to>
          <xdr:col>3</xdr:col>
          <xdr:colOff>485775</xdr:colOff>
          <xdr:row>17</xdr:row>
          <xdr:rowOff>0</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9525</xdr:rowOff>
        </xdr:from>
        <xdr:to>
          <xdr:col>3</xdr:col>
          <xdr:colOff>485775</xdr:colOff>
          <xdr:row>18</xdr:row>
          <xdr:rowOff>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18</xdr:row>
          <xdr:rowOff>9525</xdr:rowOff>
        </xdr:from>
        <xdr:to>
          <xdr:col>3</xdr:col>
          <xdr:colOff>495300</xdr:colOff>
          <xdr:row>19</xdr:row>
          <xdr:rowOff>0</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9525</xdr:rowOff>
        </xdr:from>
        <xdr:to>
          <xdr:col>3</xdr:col>
          <xdr:colOff>485775</xdr:colOff>
          <xdr:row>20</xdr:row>
          <xdr:rowOff>0</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0</xdr:rowOff>
        </xdr:from>
        <xdr:to>
          <xdr:col>3</xdr:col>
          <xdr:colOff>495300</xdr:colOff>
          <xdr:row>20</xdr:row>
          <xdr:rowOff>219075</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21</xdr:row>
          <xdr:rowOff>9525</xdr:rowOff>
        </xdr:from>
        <xdr:to>
          <xdr:col>3</xdr:col>
          <xdr:colOff>495300</xdr:colOff>
          <xdr:row>22</xdr:row>
          <xdr:rowOff>0</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9525</xdr:rowOff>
        </xdr:from>
        <xdr:to>
          <xdr:col>3</xdr:col>
          <xdr:colOff>485775</xdr:colOff>
          <xdr:row>22</xdr:row>
          <xdr:rowOff>228600</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23</xdr:row>
          <xdr:rowOff>19050</xdr:rowOff>
        </xdr:from>
        <xdr:to>
          <xdr:col>3</xdr:col>
          <xdr:colOff>485775</xdr:colOff>
          <xdr:row>24</xdr:row>
          <xdr:rowOff>0</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24</xdr:row>
          <xdr:rowOff>19050</xdr:rowOff>
        </xdr:from>
        <xdr:to>
          <xdr:col>3</xdr:col>
          <xdr:colOff>485775</xdr:colOff>
          <xdr:row>25</xdr:row>
          <xdr:rowOff>0</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25</xdr:row>
          <xdr:rowOff>9525</xdr:rowOff>
        </xdr:from>
        <xdr:to>
          <xdr:col>3</xdr:col>
          <xdr:colOff>485775</xdr:colOff>
          <xdr:row>26</xdr:row>
          <xdr:rowOff>0</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26</xdr:row>
          <xdr:rowOff>9525</xdr:rowOff>
        </xdr:from>
        <xdr:to>
          <xdr:col>3</xdr:col>
          <xdr:colOff>485775</xdr:colOff>
          <xdr:row>27</xdr:row>
          <xdr:rowOff>0</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9525</xdr:rowOff>
        </xdr:from>
        <xdr:to>
          <xdr:col>4</xdr:col>
          <xdr:colOff>476250</xdr:colOff>
          <xdr:row>5</xdr:row>
          <xdr:rowOff>0</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4</xdr:col>
          <xdr:colOff>485775</xdr:colOff>
          <xdr:row>5</xdr:row>
          <xdr:rowOff>209550</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xdr:row>
          <xdr:rowOff>0</xdr:rowOff>
        </xdr:from>
        <xdr:to>
          <xdr:col>4</xdr:col>
          <xdr:colOff>485775</xdr:colOff>
          <xdr:row>6</xdr:row>
          <xdr:rowOff>219075</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0</xdr:rowOff>
        </xdr:from>
        <xdr:to>
          <xdr:col>4</xdr:col>
          <xdr:colOff>485775</xdr:colOff>
          <xdr:row>7</xdr:row>
          <xdr:rowOff>219075</xdr:rowOff>
        </xdr:to>
        <xdr:sp macro="" textlink="">
          <xdr:nvSpPr>
            <xdr:cNvPr id="17484" name="Check Box 76" hidden="1">
              <a:extLst>
                <a:ext uri="{63B3BB69-23CF-44E3-9099-C40C66FF867C}">
                  <a14:compatExt spid="_x0000_s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xdr:row>
          <xdr:rowOff>19050</xdr:rowOff>
        </xdr:from>
        <xdr:to>
          <xdr:col>4</xdr:col>
          <xdr:colOff>476250</xdr:colOff>
          <xdr:row>9</xdr:row>
          <xdr:rowOff>0</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xdr:row>
          <xdr:rowOff>9525</xdr:rowOff>
        </xdr:from>
        <xdr:to>
          <xdr:col>4</xdr:col>
          <xdr:colOff>466725</xdr:colOff>
          <xdr:row>10</xdr:row>
          <xdr:rowOff>0</xdr:rowOff>
        </xdr:to>
        <xdr:sp macro="" textlink="">
          <xdr:nvSpPr>
            <xdr:cNvPr id="17486" name="Check Box 78" hidden="1">
              <a:extLst>
                <a:ext uri="{63B3BB69-23CF-44E3-9099-C40C66FF867C}">
                  <a14:compatExt spid="_x0000_s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9525</xdr:rowOff>
        </xdr:from>
        <xdr:to>
          <xdr:col>4</xdr:col>
          <xdr:colOff>476250</xdr:colOff>
          <xdr:row>11</xdr:row>
          <xdr:rowOff>0</xdr:rowOff>
        </xdr:to>
        <xdr:sp macro="" textlink="">
          <xdr:nvSpPr>
            <xdr:cNvPr id="17487" name="Check Box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xdr:row>
          <xdr:rowOff>9525</xdr:rowOff>
        </xdr:from>
        <xdr:to>
          <xdr:col>4</xdr:col>
          <xdr:colOff>476250</xdr:colOff>
          <xdr:row>12</xdr:row>
          <xdr:rowOff>0</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228600</xdr:rowOff>
        </xdr:from>
        <xdr:to>
          <xdr:col>4</xdr:col>
          <xdr:colOff>485775</xdr:colOff>
          <xdr:row>12</xdr:row>
          <xdr:rowOff>209550</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219075</xdr:rowOff>
        </xdr:from>
        <xdr:to>
          <xdr:col>4</xdr:col>
          <xdr:colOff>485775</xdr:colOff>
          <xdr:row>13</xdr:row>
          <xdr:rowOff>209550</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14</xdr:row>
          <xdr:rowOff>0</xdr:rowOff>
        </xdr:from>
        <xdr:to>
          <xdr:col>4</xdr:col>
          <xdr:colOff>476250</xdr:colOff>
          <xdr:row>14</xdr:row>
          <xdr:rowOff>219075</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0</xdr:rowOff>
        </xdr:from>
        <xdr:to>
          <xdr:col>4</xdr:col>
          <xdr:colOff>485775</xdr:colOff>
          <xdr:row>15</xdr:row>
          <xdr:rowOff>219075</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19050</xdr:rowOff>
        </xdr:from>
        <xdr:to>
          <xdr:col>4</xdr:col>
          <xdr:colOff>485775</xdr:colOff>
          <xdr:row>17</xdr:row>
          <xdr:rowOff>0</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9525</xdr:rowOff>
        </xdr:from>
        <xdr:to>
          <xdr:col>4</xdr:col>
          <xdr:colOff>485775</xdr:colOff>
          <xdr:row>18</xdr:row>
          <xdr:rowOff>0</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9525</xdr:rowOff>
        </xdr:from>
        <xdr:to>
          <xdr:col>4</xdr:col>
          <xdr:colOff>495300</xdr:colOff>
          <xdr:row>19</xdr:row>
          <xdr:rowOff>0</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9525</xdr:rowOff>
        </xdr:from>
        <xdr:to>
          <xdr:col>4</xdr:col>
          <xdr:colOff>485775</xdr:colOff>
          <xdr:row>20</xdr:row>
          <xdr:rowOff>0</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0</xdr:rowOff>
        </xdr:from>
        <xdr:to>
          <xdr:col>4</xdr:col>
          <xdr:colOff>495300</xdr:colOff>
          <xdr:row>20</xdr:row>
          <xdr:rowOff>219075</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xdr:row>
          <xdr:rowOff>9525</xdr:rowOff>
        </xdr:from>
        <xdr:to>
          <xdr:col>4</xdr:col>
          <xdr:colOff>495300</xdr:colOff>
          <xdr:row>22</xdr:row>
          <xdr:rowOff>0</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22</xdr:row>
          <xdr:rowOff>19050</xdr:rowOff>
        </xdr:from>
        <xdr:to>
          <xdr:col>4</xdr:col>
          <xdr:colOff>495300</xdr:colOff>
          <xdr:row>23</xdr:row>
          <xdr:rowOff>0</xdr:rowOff>
        </xdr:to>
        <xdr:sp macro="" textlink="">
          <xdr:nvSpPr>
            <xdr:cNvPr id="17499" name="Check Box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19050</xdr:rowOff>
        </xdr:from>
        <xdr:to>
          <xdr:col>4</xdr:col>
          <xdr:colOff>485775</xdr:colOff>
          <xdr:row>24</xdr:row>
          <xdr:rowOff>0</xdr:rowOff>
        </xdr:to>
        <xdr:sp macro="" textlink="">
          <xdr:nvSpPr>
            <xdr:cNvPr id="17501" name="Check Box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19050</xdr:rowOff>
        </xdr:from>
        <xdr:to>
          <xdr:col>4</xdr:col>
          <xdr:colOff>485775</xdr:colOff>
          <xdr:row>25</xdr:row>
          <xdr:rowOff>0</xdr:rowOff>
        </xdr:to>
        <xdr:sp macro="" textlink="">
          <xdr:nvSpPr>
            <xdr:cNvPr id="17502" name="Check Box 94" hidden="1">
              <a:extLst>
                <a:ext uri="{63B3BB69-23CF-44E3-9099-C40C66FF867C}">
                  <a14:compatExt spid="_x0000_s1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25</xdr:row>
          <xdr:rowOff>9525</xdr:rowOff>
        </xdr:from>
        <xdr:to>
          <xdr:col>4</xdr:col>
          <xdr:colOff>485775</xdr:colOff>
          <xdr:row>26</xdr:row>
          <xdr:rowOff>0</xdr:rowOff>
        </xdr:to>
        <xdr:sp macro="" textlink="">
          <xdr:nvSpPr>
            <xdr:cNvPr id="17503" name="Check Box 95" hidden="1">
              <a:extLst>
                <a:ext uri="{63B3BB69-23CF-44E3-9099-C40C66FF867C}">
                  <a14:compatExt spid="_x0000_s17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26</xdr:row>
          <xdr:rowOff>9525</xdr:rowOff>
        </xdr:from>
        <xdr:to>
          <xdr:col>4</xdr:col>
          <xdr:colOff>485775</xdr:colOff>
          <xdr:row>27</xdr:row>
          <xdr:rowOff>0</xdr:rowOff>
        </xdr:to>
        <xdr:sp macro="" textlink="">
          <xdr:nvSpPr>
            <xdr:cNvPr id="17504" name="Check Box 96" hidden="1">
              <a:extLst>
                <a:ext uri="{63B3BB69-23CF-44E3-9099-C40C66FF867C}">
                  <a14:compatExt spid="_x0000_s17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9525</xdr:rowOff>
        </xdr:from>
        <xdr:to>
          <xdr:col>5</xdr:col>
          <xdr:colOff>476250</xdr:colOff>
          <xdr:row>5</xdr:row>
          <xdr:rowOff>0</xdr:rowOff>
        </xdr:to>
        <xdr:sp macro="" textlink="">
          <xdr:nvSpPr>
            <xdr:cNvPr id="17505" name="Check Box 97" hidden="1">
              <a:extLst>
                <a:ext uri="{63B3BB69-23CF-44E3-9099-C40C66FF867C}">
                  <a14:compatExt spid="_x0000_s17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228600</xdr:rowOff>
        </xdr:from>
        <xdr:to>
          <xdr:col>5</xdr:col>
          <xdr:colOff>485775</xdr:colOff>
          <xdr:row>5</xdr:row>
          <xdr:rowOff>209550</xdr:rowOff>
        </xdr:to>
        <xdr:sp macro="" textlink="">
          <xdr:nvSpPr>
            <xdr:cNvPr id="17506" name="Check Box 98" hidden="1">
              <a:extLst>
                <a:ext uri="{63B3BB69-23CF-44E3-9099-C40C66FF867C}">
                  <a14:compatExt spid="_x0000_s17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5</xdr:col>
          <xdr:colOff>485775</xdr:colOff>
          <xdr:row>6</xdr:row>
          <xdr:rowOff>219075</xdr:rowOff>
        </xdr:to>
        <xdr:sp macro="" textlink="">
          <xdr:nvSpPr>
            <xdr:cNvPr id="17507" name="Check Box 99" hidden="1">
              <a:extLst>
                <a:ext uri="{63B3BB69-23CF-44E3-9099-C40C66FF867C}">
                  <a14:compatExt spid="_x0000_s17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5</xdr:col>
          <xdr:colOff>485775</xdr:colOff>
          <xdr:row>7</xdr:row>
          <xdr:rowOff>219075</xdr:rowOff>
        </xdr:to>
        <xdr:sp macro="" textlink="">
          <xdr:nvSpPr>
            <xdr:cNvPr id="17508" name="Check Box 100" hidden="1">
              <a:extLst>
                <a:ext uri="{63B3BB69-23CF-44E3-9099-C40C66FF867C}">
                  <a14:compatExt spid="_x0000_s17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8</xdr:row>
          <xdr:rowOff>19050</xdr:rowOff>
        </xdr:from>
        <xdr:to>
          <xdr:col>5</xdr:col>
          <xdr:colOff>476250</xdr:colOff>
          <xdr:row>9</xdr:row>
          <xdr:rowOff>0</xdr:rowOff>
        </xdr:to>
        <xdr:sp macro="" textlink="">
          <xdr:nvSpPr>
            <xdr:cNvPr id="17509" name="Check Box 101" hidden="1">
              <a:extLst>
                <a:ext uri="{63B3BB69-23CF-44E3-9099-C40C66FF867C}">
                  <a14:compatExt spid="_x0000_s17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xdr:row>
          <xdr:rowOff>9525</xdr:rowOff>
        </xdr:from>
        <xdr:to>
          <xdr:col>5</xdr:col>
          <xdr:colOff>466725</xdr:colOff>
          <xdr:row>10</xdr:row>
          <xdr:rowOff>0</xdr:rowOff>
        </xdr:to>
        <xdr:sp macro="" textlink="">
          <xdr:nvSpPr>
            <xdr:cNvPr id="17510" name="Check Box 102" hidden="1">
              <a:extLst>
                <a:ext uri="{63B3BB69-23CF-44E3-9099-C40C66FF867C}">
                  <a14:compatExt spid="_x0000_s17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9525</xdr:rowOff>
        </xdr:from>
        <xdr:to>
          <xdr:col>5</xdr:col>
          <xdr:colOff>476250</xdr:colOff>
          <xdr:row>11</xdr:row>
          <xdr:rowOff>0</xdr:rowOff>
        </xdr:to>
        <xdr:sp macro="" textlink="">
          <xdr:nvSpPr>
            <xdr:cNvPr id="17511" name="Check Box 103" hidden="1">
              <a:extLst>
                <a:ext uri="{63B3BB69-23CF-44E3-9099-C40C66FF867C}">
                  <a14:compatExt spid="_x0000_s17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11</xdr:row>
          <xdr:rowOff>9525</xdr:rowOff>
        </xdr:from>
        <xdr:to>
          <xdr:col>5</xdr:col>
          <xdr:colOff>476250</xdr:colOff>
          <xdr:row>12</xdr:row>
          <xdr:rowOff>0</xdr:rowOff>
        </xdr:to>
        <xdr:sp macro="" textlink="">
          <xdr:nvSpPr>
            <xdr:cNvPr id="17512" name="Check Box 104" hidden="1">
              <a:extLst>
                <a:ext uri="{63B3BB69-23CF-44E3-9099-C40C66FF867C}">
                  <a14:compatExt spid="_x0000_s17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228600</xdr:rowOff>
        </xdr:from>
        <xdr:to>
          <xdr:col>5</xdr:col>
          <xdr:colOff>485775</xdr:colOff>
          <xdr:row>12</xdr:row>
          <xdr:rowOff>209550</xdr:rowOff>
        </xdr:to>
        <xdr:sp macro="" textlink="">
          <xdr:nvSpPr>
            <xdr:cNvPr id="17513" name="Check Box 105" hidden="1">
              <a:extLst>
                <a:ext uri="{63B3BB69-23CF-44E3-9099-C40C66FF867C}">
                  <a14:compatExt spid="_x0000_s17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219075</xdr:rowOff>
        </xdr:from>
        <xdr:to>
          <xdr:col>5</xdr:col>
          <xdr:colOff>485775</xdr:colOff>
          <xdr:row>13</xdr:row>
          <xdr:rowOff>209550</xdr:rowOff>
        </xdr:to>
        <xdr:sp macro="" textlink="">
          <xdr:nvSpPr>
            <xdr:cNvPr id="17514" name="Check Box 106" hidden="1">
              <a:extLst>
                <a:ext uri="{63B3BB69-23CF-44E3-9099-C40C66FF867C}">
                  <a14:compatExt spid="_x0000_s17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14</xdr:row>
          <xdr:rowOff>0</xdr:rowOff>
        </xdr:from>
        <xdr:to>
          <xdr:col>5</xdr:col>
          <xdr:colOff>476250</xdr:colOff>
          <xdr:row>14</xdr:row>
          <xdr:rowOff>219075</xdr:rowOff>
        </xdr:to>
        <xdr:sp macro="" textlink="">
          <xdr:nvSpPr>
            <xdr:cNvPr id="17515" name="Check Box 107" hidden="1">
              <a:extLst>
                <a:ext uri="{63B3BB69-23CF-44E3-9099-C40C66FF867C}">
                  <a14:compatExt spid="_x0000_s17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0</xdr:rowOff>
        </xdr:from>
        <xdr:to>
          <xdr:col>5</xdr:col>
          <xdr:colOff>485775</xdr:colOff>
          <xdr:row>15</xdr:row>
          <xdr:rowOff>219075</xdr:rowOff>
        </xdr:to>
        <xdr:sp macro="" textlink="">
          <xdr:nvSpPr>
            <xdr:cNvPr id="17516" name="Check Box 108" hidden="1">
              <a:extLst>
                <a:ext uri="{63B3BB69-23CF-44E3-9099-C40C66FF867C}">
                  <a14:compatExt spid="_x0000_s17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19050</xdr:rowOff>
        </xdr:from>
        <xdr:to>
          <xdr:col>5</xdr:col>
          <xdr:colOff>485775</xdr:colOff>
          <xdr:row>17</xdr:row>
          <xdr:rowOff>0</xdr:rowOff>
        </xdr:to>
        <xdr:sp macro="" textlink="">
          <xdr:nvSpPr>
            <xdr:cNvPr id="17517" name="Check Box 109" hidden="1">
              <a:extLst>
                <a:ext uri="{63B3BB69-23CF-44E3-9099-C40C66FF867C}">
                  <a14:compatExt spid="_x0000_s17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9525</xdr:rowOff>
        </xdr:from>
        <xdr:to>
          <xdr:col>5</xdr:col>
          <xdr:colOff>485775</xdr:colOff>
          <xdr:row>18</xdr:row>
          <xdr:rowOff>0</xdr:rowOff>
        </xdr:to>
        <xdr:sp macro="" textlink="">
          <xdr:nvSpPr>
            <xdr:cNvPr id="17518" name="Check Box 110" hidden="1">
              <a:extLst>
                <a:ext uri="{63B3BB69-23CF-44E3-9099-C40C66FF867C}">
                  <a14:compatExt spid="_x0000_s17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18</xdr:row>
          <xdr:rowOff>9525</xdr:rowOff>
        </xdr:from>
        <xdr:to>
          <xdr:col>5</xdr:col>
          <xdr:colOff>495300</xdr:colOff>
          <xdr:row>19</xdr:row>
          <xdr:rowOff>0</xdr:rowOff>
        </xdr:to>
        <xdr:sp macro="" textlink="">
          <xdr:nvSpPr>
            <xdr:cNvPr id="17519" name="Check Box 111" hidden="1">
              <a:extLst>
                <a:ext uri="{63B3BB69-23CF-44E3-9099-C40C66FF867C}">
                  <a14:compatExt spid="_x0000_s17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9525</xdr:rowOff>
        </xdr:from>
        <xdr:to>
          <xdr:col>5</xdr:col>
          <xdr:colOff>485775</xdr:colOff>
          <xdr:row>20</xdr:row>
          <xdr:rowOff>0</xdr:rowOff>
        </xdr:to>
        <xdr:sp macro="" textlink="">
          <xdr:nvSpPr>
            <xdr:cNvPr id="17520" name="Check Box 112" hidden="1">
              <a:extLst>
                <a:ext uri="{63B3BB69-23CF-44E3-9099-C40C66FF867C}">
                  <a14:compatExt spid="_x0000_s17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20</xdr:row>
          <xdr:rowOff>0</xdr:rowOff>
        </xdr:from>
        <xdr:to>
          <xdr:col>5</xdr:col>
          <xdr:colOff>495300</xdr:colOff>
          <xdr:row>20</xdr:row>
          <xdr:rowOff>219075</xdr:rowOff>
        </xdr:to>
        <xdr:sp macro="" textlink="">
          <xdr:nvSpPr>
            <xdr:cNvPr id="17521" name="Check Box 113" hidden="1">
              <a:extLst>
                <a:ext uri="{63B3BB69-23CF-44E3-9099-C40C66FF867C}">
                  <a14:compatExt spid="_x0000_s17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xdr:row>
          <xdr:rowOff>9525</xdr:rowOff>
        </xdr:from>
        <xdr:to>
          <xdr:col>5</xdr:col>
          <xdr:colOff>495300</xdr:colOff>
          <xdr:row>22</xdr:row>
          <xdr:rowOff>0</xdr:rowOff>
        </xdr:to>
        <xdr:sp macro="" textlink="">
          <xdr:nvSpPr>
            <xdr:cNvPr id="17522" name="Check Box 114" hidden="1">
              <a:extLst>
                <a:ext uri="{63B3BB69-23CF-44E3-9099-C40C66FF867C}">
                  <a14:compatExt spid="_x0000_s17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9525</xdr:rowOff>
        </xdr:from>
        <xdr:to>
          <xdr:col>5</xdr:col>
          <xdr:colOff>485775</xdr:colOff>
          <xdr:row>22</xdr:row>
          <xdr:rowOff>228600</xdr:rowOff>
        </xdr:to>
        <xdr:sp macro="" textlink="">
          <xdr:nvSpPr>
            <xdr:cNvPr id="17523" name="Check Box 115" hidden="1">
              <a:extLst>
                <a:ext uri="{63B3BB69-23CF-44E3-9099-C40C66FF867C}">
                  <a14:compatExt spid="_x0000_s17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19050</xdr:rowOff>
        </xdr:from>
        <xdr:to>
          <xdr:col>5</xdr:col>
          <xdr:colOff>485775</xdr:colOff>
          <xdr:row>24</xdr:row>
          <xdr:rowOff>0</xdr:rowOff>
        </xdr:to>
        <xdr:sp macro="" textlink="">
          <xdr:nvSpPr>
            <xdr:cNvPr id="17525" name="Check Box 117" hidden="1">
              <a:extLst>
                <a:ext uri="{63B3BB69-23CF-44E3-9099-C40C66FF867C}">
                  <a14:compatExt spid="_x0000_s17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19050</xdr:rowOff>
        </xdr:from>
        <xdr:to>
          <xdr:col>5</xdr:col>
          <xdr:colOff>485775</xdr:colOff>
          <xdr:row>25</xdr:row>
          <xdr:rowOff>0</xdr:rowOff>
        </xdr:to>
        <xdr:sp macro="" textlink="">
          <xdr:nvSpPr>
            <xdr:cNvPr id="17526" name="Check Box 118" hidden="1">
              <a:extLst>
                <a:ext uri="{63B3BB69-23CF-44E3-9099-C40C66FF867C}">
                  <a14:compatExt spid="_x0000_s17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9525</xdr:rowOff>
        </xdr:from>
        <xdr:to>
          <xdr:col>5</xdr:col>
          <xdr:colOff>485775</xdr:colOff>
          <xdr:row>26</xdr:row>
          <xdr:rowOff>0</xdr:rowOff>
        </xdr:to>
        <xdr:sp macro="" textlink="">
          <xdr:nvSpPr>
            <xdr:cNvPr id="17527" name="Check Box 119" hidden="1">
              <a:extLst>
                <a:ext uri="{63B3BB69-23CF-44E3-9099-C40C66FF867C}">
                  <a14:compatExt spid="_x0000_s17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9525</xdr:rowOff>
        </xdr:from>
        <xdr:to>
          <xdr:col>5</xdr:col>
          <xdr:colOff>485775</xdr:colOff>
          <xdr:row>27</xdr:row>
          <xdr:rowOff>0</xdr:rowOff>
        </xdr:to>
        <xdr:sp macro="" textlink="">
          <xdr:nvSpPr>
            <xdr:cNvPr id="17528" name="Check Box 120" hidden="1">
              <a:extLst>
                <a:ext uri="{63B3BB69-23CF-44E3-9099-C40C66FF867C}">
                  <a14:compatExt spid="_x0000_s17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9525</xdr:rowOff>
        </xdr:from>
        <xdr:to>
          <xdr:col>6</xdr:col>
          <xdr:colOff>476250</xdr:colOff>
          <xdr:row>5</xdr:row>
          <xdr:rowOff>0</xdr:rowOff>
        </xdr:to>
        <xdr:sp macro="" textlink="">
          <xdr:nvSpPr>
            <xdr:cNvPr id="17529" name="Check Box 121" hidden="1">
              <a:extLst>
                <a:ext uri="{63B3BB69-23CF-44E3-9099-C40C66FF867C}">
                  <a14:compatExt spid="_x0000_s17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228600</xdr:rowOff>
        </xdr:from>
        <xdr:to>
          <xdr:col>6</xdr:col>
          <xdr:colOff>485775</xdr:colOff>
          <xdr:row>5</xdr:row>
          <xdr:rowOff>209550</xdr:rowOff>
        </xdr:to>
        <xdr:sp macro="" textlink="">
          <xdr:nvSpPr>
            <xdr:cNvPr id="17530" name="Check Box 122" hidden="1">
              <a:extLst>
                <a:ext uri="{63B3BB69-23CF-44E3-9099-C40C66FF867C}">
                  <a14:compatExt spid="_x0000_s17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0</xdr:rowOff>
        </xdr:from>
        <xdr:to>
          <xdr:col>6</xdr:col>
          <xdr:colOff>485775</xdr:colOff>
          <xdr:row>6</xdr:row>
          <xdr:rowOff>219075</xdr:rowOff>
        </xdr:to>
        <xdr:sp macro="" textlink="">
          <xdr:nvSpPr>
            <xdr:cNvPr id="17531" name="Check Box 123" hidden="1">
              <a:extLst>
                <a:ext uri="{63B3BB69-23CF-44E3-9099-C40C66FF867C}">
                  <a14:compatExt spid="_x0000_s17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xdr:row>
          <xdr:rowOff>0</xdr:rowOff>
        </xdr:from>
        <xdr:to>
          <xdr:col>6</xdr:col>
          <xdr:colOff>485775</xdr:colOff>
          <xdr:row>7</xdr:row>
          <xdr:rowOff>219075</xdr:rowOff>
        </xdr:to>
        <xdr:sp macro="" textlink="">
          <xdr:nvSpPr>
            <xdr:cNvPr id="17532" name="Check Box 124" hidden="1">
              <a:extLst>
                <a:ext uri="{63B3BB69-23CF-44E3-9099-C40C66FF867C}">
                  <a14:compatExt spid="_x0000_s17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xdr:row>
          <xdr:rowOff>19050</xdr:rowOff>
        </xdr:from>
        <xdr:to>
          <xdr:col>6</xdr:col>
          <xdr:colOff>476250</xdr:colOff>
          <xdr:row>9</xdr:row>
          <xdr:rowOff>0</xdr:rowOff>
        </xdr:to>
        <xdr:sp macro="" textlink="">
          <xdr:nvSpPr>
            <xdr:cNvPr id="17533" name="Check Box 125" hidden="1">
              <a:extLst>
                <a:ext uri="{63B3BB69-23CF-44E3-9099-C40C66FF867C}">
                  <a14:compatExt spid="_x0000_s17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xdr:row>
          <xdr:rowOff>9525</xdr:rowOff>
        </xdr:from>
        <xdr:to>
          <xdr:col>6</xdr:col>
          <xdr:colOff>466725</xdr:colOff>
          <xdr:row>10</xdr:row>
          <xdr:rowOff>0</xdr:rowOff>
        </xdr:to>
        <xdr:sp macro="" textlink="">
          <xdr:nvSpPr>
            <xdr:cNvPr id="17534" name="Check Box 126" hidden="1">
              <a:extLst>
                <a:ext uri="{63B3BB69-23CF-44E3-9099-C40C66FF867C}">
                  <a14:compatExt spid="_x0000_s17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9525</xdr:rowOff>
        </xdr:from>
        <xdr:to>
          <xdr:col>6</xdr:col>
          <xdr:colOff>476250</xdr:colOff>
          <xdr:row>11</xdr:row>
          <xdr:rowOff>0</xdr:rowOff>
        </xdr:to>
        <xdr:sp macro="" textlink="">
          <xdr:nvSpPr>
            <xdr:cNvPr id="17535" name="Check Box 127" hidden="1">
              <a:extLst>
                <a:ext uri="{63B3BB69-23CF-44E3-9099-C40C66FF867C}">
                  <a14:compatExt spid="_x0000_s17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9525</xdr:rowOff>
        </xdr:from>
        <xdr:to>
          <xdr:col>6</xdr:col>
          <xdr:colOff>476250</xdr:colOff>
          <xdr:row>12</xdr:row>
          <xdr:rowOff>0</xdr:rowOff>
        </xdr:to>
        <xdr:sp macro="" textlink="">
          <xdr:nvSpPr>
            <xdr:cNvPr id="17536" name="Check Box 128" hidden="1">
              <a:extLst>
                <a:ext uri="{63B3BB69-23CF-44E3-9099-C40C66FF867C}">
                  <a14:compatExt spid="_x0000_s17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228600</xdr:rowOff>
        </xdr:from>
        <xdr:to>
          <xdr:col>6</xdr:col>
          <xdr:colOff>485775</xdr:colOff>
          <xdr:row>12</xdr:row>
          <xdr:rowOff>209550</xdr:rowOff>
        </xdr:to>
        <xdr:sp macro="" textlink="">
          <xdr:nvSpPr>
            <xdr:cNvPr id="17537" name="Check Box 129" hidden="1">
              <a:extLst>
                <a:ext uri="{63B3BB69-23CF-44E3-9099-C40C66FF867C}">
                  <a14:compatExt spid="_x0000_s17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219075</xdr:rowOff>
        </xdr:from>
        <xdr:to>
          <xdr:col>6</xdr:col>
          <xdr:colOff>485775</xdr:colOff>
          <xdr:row>13</xdr:row>
          <xdr:rowOff>209550</xdr:rowOff>
        </xdr:to>
        <xdr:sp macro="" textlink="">
          <xdr:nvSpPr>
            <xdr:cNvPr id="17538" name="Check Box 130" hidden="1">
              <a:extLst>
                <a:ext uri="{63B3BB69-23CF-44E3-9099-C40C66FF867C}">
                  <a14:compatExt spid="_x0000_s17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6</xdr:col>
          <xdr:colOff>476250</xdr:colOff>
          <xdr:row>14</xdr:row>
          <xdr:rowOff>219075</xdr:rowOff>
        </xdr:to>
        <xdr:sp macro="" textlink="">
          <xdr:nvSpPr>
            <xdr:cNvPr id="17539" name="Check Box 131" hidden="1">
              <a:extLst>
                <a:ext uri="{63B3BB69-23CF-44E3-9099-C40C66FF867C}">
                  <a14:compatExt spid="_x0000_s17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6</xdr:col>
          <xdr:colOff>485775</xdr:colOff>
          <xdr:row>15</xdr:row>
          <xdr:rowOff>219075</xdr:rowOff>
        </xdr:to>
        <xdr:sp macro="" textlink="">
          <xdr:nvSpPr>
            <xdr:cNvPr id="17540" name="Check Box 132" hidden="1">
              <a:extLst>
                <a:ext uri="{63B3BB69-23CF-44E3-9099-C40C66FF867C}">
                  <a14:compatExt spid="_x0000_s17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19050</xdr:rowOff>
        </xdr:from>
        <xdr:to>
          <xdr:col>6</xdr:col>
          <xdr:colOff>485775</xdr:colOff>
          <xdr:row>17</xdr:row>
          <xdr:rowOff>0</xdr:rowOff>
        </xdr:to>
        <xdr:sp macro="" textlink="">
          <xdr:nvSpPr>
            <xdr:cNvPr id="17541" name="Check Box 133" hidden="1">
              <a:extLst>
                <a:ext uri="{63B3BB69-23CF-44E3-9099-C40C66FF867C}">
                  <a14:compatExt spid="_x0000_s17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17</xdr:row>
          <xdr:rowOff>9525</xdr:rowOff>
        </xdr:from>
        <xdr:to>
          <xdr:col>6</xdr:col>
          <xdr:colOff>485775</xdr:colOff>
          <xdr:row>18</xdr:row>
          <xdr:rowOff>0</xdr:rowOff>
        </xdr:to>
        <xdr:sp macro="" textlink="">
          <xdr:nvSpPr>
            <xdr:cNvPr id="17542" name="Check Box 134" hidden="1">
              <a:extLst>
                <a:ext uri="{63B3BB69-23CF-44E3-9099-C40C66FF867C}">
                  <a14:compatExt spid="_x0000_s17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6</xdr:col>
          <xdr:colOff>495300</xdr:colOff>
          <xdr:row>19</xdr:row>
          <xdr:rowOff>0</xdr:rowOff>
        </xdr:to>
        <xdr:sp macro="" textlink="">
          <xdr:nvSpPr>
            <xdr:cNvPr id="17543" name="Check Box 135" hidden="1">
              <a:extLst>
                <a:ext uri="{63B3BB69-23CF-44E3-9099-C40C66FF867C}">
                  <a14:compatExt spid="_x0000_s17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9525</xdr:rowOff>
        </xdr:from>
        <xdr:to>
          <xdr:col>6</xdr:col>
          <xdr:colOff>485775</xdr:colOff>
          <xdr:row>20</xdr:row>
          <xdr:rowOff>0</xdr:rowOff>
        </xdr:to>
        <xdr:sp macro="" textlink="">
          <xdr:nvSpPr>
            <xdr:cNvPr id="17544" name="Check Box 136" hidden="1">
              <a:extLst>
                <a:ext uri="{63B3BB69-23CF-44E3-9099-C40C66FF867C}">
                  <a14:compatExt spid="_x0000_s17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xdr:row>
          <xdr:rowOff>0</xdr:rowOff>
        </xdr:from>
        <xdr:to>
          <xdr:col>6</xdr:col>
          <xdr:colOff>495300</xdr:colOff>
          <xdr:row>20</xdr:row>
          <xdr:rowOff>219075</xdr:rowOff>
        </xdr:to>
        <xdr:sp macro="" textlink="">
          <xdr:nvSpPr>
            <xdr:cNvPr id="17545" name="Check Box 137" hidden="1">
              <a:extLst>
                <a:ext uri="{63B3BB69-23CF-44E3-9099-C40C66FF867C}">
                  <a14:compatExt spid="_x0000_s17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xdr:row>
          <xdr:rowOff>9525</xdr:rowOff>
        </xdr:from>
        <xdr:to>
          <xdr:col>6</xdr:col>
          <xdr:colOff>495300</xdr:colOff>
          <xdr:row>22</xdr:row>
          <xdr:rowOff>0</xdr:rowOff>
        </xdr:to>
        <xdr:sp macro="" textlink="">
          <xdr:nvSpPr>
            <xdr:cNvPr id="17546" name="Check Box 138" hidden="1">
              <a:extLst>
                <a:ext uri="{63B3BB69-23CF-44E3-9099-C40C66FF867C}">
                  <a14:compatExt spid="_x0000_s17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9525</xdr:rowOff>
        </xdr:from>
        <xdr:to>
          <xdr:col>6</xdr:col>
          <xdr:colOff>485775</xdr:colOff>
          <xdr:row>22</xdr:row>
          <xdr:rowOff>219075</xdr:rowOff>
        </xdr:to>
        <xdr:sp macro="" textlink="">
          <xdr:nvSpPr>
            <xdr:cNvPr id="17547" name="Check Box 139" hidden="1">
              <a:extLst>
                <a:ext uri="{63B3BB69-23CF-44E3-9099-C40C66FF867C}">
                  <a14:compatExt spid="_x0000_s17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19050</xdr:rowOff>
        </xdr:from>
        <xdr:to>
          <xdr:col>6</xdr:col>
          <xdr:colOff>485775</xdr:colOff>
          <xdr:row>24</xdr:row>
          <xdr:rowOff>0</xdr:rowOff>
        </xdr:to>
        <xdr:sp macro="" textlink="">
          <xdr:nvSpPr>
            <xdr:cNvPr id="17549" name="Check Box 141" hidden="1">
              <a:extLst>
                <a:ext uri="{63B3BB69-23CF-44E3-9099-C40C66FF867C}">
                  <a14:compatExt spid="_x0000_s17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19050</xdr:rowOff>
        </xdr:from>
        <xdr:to>
          <xdr:col>6</xdr:col>
          <xdr:colOff>485775</xdr:colOff>
          <xdr:row>25</xdr:row>
          <xdr:rowOff>0</xdr:rowOff>
        </xdr:to>
        <xdr:sp macro="" textlink="">
          <xdr:nvSpPr>
            <xdr:cNvPr id="17550" name="Check Box 142" hidden="1">
              <a:extLst>
                <a:ext uri="{63B3BB69-23CF-44E3-9099-C40C66FF867C}">
                  <a14:compatExt spid="_x0000_s17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9525</xdr:rowOff>
        </xdr:from>
        <xdr:to>
          <xdr:col>6</xdr:col>
          <xdr:colOff>485775</xdr:colOff>
          <xdr:row>26</xdr:row>
          <xdr:rowOff>0</xdr:rowOff>
        </xdr:to>
        <xdr:sp macro="" textlink="">
          <xdr:nvSpPr>
            <xdr:cNvPr id="17551" name="Check Box 143" hidden="1">
              <a:extLst>
                <a:ext uri="{63B3BB69-23CF-44E3-9099-C40C66FF867C}">
                  <a14:compatExt spid="_x0000_s17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9525</xdr:rowOff>
        </xdr:from>
        <xdr:to>
          <xdr:col>6</xdr:col>
          <xdr:colOff>485775</xdr:colOff>
          <xdr:row>27</xdr:row>
          <xdr:rowOff>0</xdr:rowOff>
        </xdr:to>
        <xdr:sp macro="" textlink="">
          <xdr:nvSpPr>
            <xdr:cNvPr id="17552" name="Check Box 144" hidden="1">
              <a:extLst>
                <a:ext uri="{63B3BB69-23CF-44E3-9099-C40C66FF867C}">
                  <a14:compatExt spid="_x0000_s17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9525</xdr:rowOff>
        </xdr:from>
        <xdr:to>
          <xdr:col>7</xdr:col>
          <xdr:colOff>476250</xdr:colOff>
          <xdr:row>5</xdr:row>
          <xdr:rowOff>0</xdr:rowOff>
        </xdr:to>
        <xdr:sp macro="" textlink="">
          <xdr:nvSpPr>
            <xdr:cNvPr id="17553" name="Check Box 145" hidden="1">
              <a:extLst>
                <a:ext uri="{63B3BB69-23CF-44E3-9099-C40C66FF867C}">
                  <a14:compatExt spid="_x0000_s17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228600</xdr:rowOff>
        </xdr:from>
        <xdr:to>
          <xdr:col>7</xdr:col>
          <xdr:colOff>485775</xdr:colOff>
          <xdr:row>5</xdr:row>
          <xdr:rowOff>209550</xdr:rowOff>
        </xdr:to>
        <xdr:sp macro="" textlink="">
          <xdr:nvSpPr>
            <xdr:cNvPr id="17554" name="Check Box 146" hidden="1">
              <a:extLst>
                <a:ext uri="{63B3BB69-23CF-44E3-9099-C40C66FF867C}">
                  <a14:compatExt spid="_x0000_s17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xdr:row>
          <xdr:rowOff>0</xdr:rowOff>
        </xdr:from>
        <xdr:to>
          <xdr:col>7</xdr:col>
          <xdr:colOff>485775</xdr:colOff>
          <xdr:row>6</xdr:row>
          <xdr:rowOff>219075</xdr:rowOff>
        </xdr:to>
        <xdr:sp macro="" textlink="">
          <xdr:nvSpPr>
            <xdr:cNvPr id="17555" name="Check Box 147" hidden="1">
              <a:extLst>
                <a:ext uri="{63B3BB69-23CF-44E3-9099-C40C66FF867C}">
                  <a14:compatExt spid="_x0000_s17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0</xdr:rowOff>
        </xdr:from>
        <xdr:to>
          <xdr:col>7</xdr:col>
          <xdr:colOff>485775</xdr:colOff>
          <xdr:row>7</xdr:row>
          <xdr:rowOff>219075</xdr:rowOff>
        </xdr:to>
        <xdr:sp macro="" textlink="">
          <xdr:nvSpPr>
            <xdr:cNvPr id="17556" name="Check Box 148" hidden="1">
              <a:extLst>
                <a:ext uri="{63B3BB69-23CF-44E3-9099-C40C66FF867C}">
                  <a14:compatExt spid="_x0000_s17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xdr:row>
          <xdr:rowOff>19050</xdr:rowOff>
        </xdr:from>
        <xdr:to>
          <xdr:col>7</xdr:col>
          <xdr:colOff>476250</xdr:colOff>
          <xdr:row>9</xdr:row>
          <xdr:rowOff>0</xdr:rowOff>
        </xdr:to>
        <xdr:sp macro="" textlink="">
          <xdr:nvSpPr>
            <xdr:cNvPr id="17557" name="Check Box 149" hidden="1">
              <a:extLst>
                <a:ext uri="{63B3BB69-23CF-44E3-9099-C40C66FF867C}">
                  <a14:compatExt spid="_x0000_s17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9525</xdr:rowOff>
        </xdr:from>
        <xdr:to>
          <xdr:col>7</xdr:col>
          <xdr:colOff>466725</xdr:colOff>
          <xdr:row>10</xdr:row>
          <xdr:rowOff>0</xdr:rowOff>
        </xdr:to>
        <xdr:sp macro="" textlink="">
          <xdr:nvSpPr>
            <xdr:cNvPr id="17558" name="Check Box 150" hidden="1">
              <a:extLst>
                <a:ext uri="{63B3BB69-23CF-44E3-9099-C40C66FF867C}">
                  <a14:compatExt spid="_x0000_s17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10</xdr:row>
          <xdr:rowOff>9525</xdr:rowOff>
        </xdr:from>
        <xdr:to>
          <xdr:col>7</xdr:col>
          <xdr:colOff>476250</xdr:colOff>
          <xdr:row>11</xdr:row>
          <xdr:rowOff>0</xdr:rowOff>
        </xdr:to>
        <xdr:sp macro="" textlink="">
          <xdr:nvSpPr>
            <xdr:cNvPr id="17559" name="Check Box 151" hidden="1">
              <a:extLst>
                <a:ext uri="{63B3BB69-23CF-44E3-9099-C40C66FF867C}">
                  <a14:compatExt spid="_x0000_s17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xdr:row>
          <xdr:rowOff>9525</xdr:rowOff>
        </xdr:from>
        <xdr:to>
          <xdr:col>7</xdr:col>
          <xdr:colOff>476250</xdr:colOff>
          <xdr:row>12</xdr:row>
          <xdr:rowOff>0</xdr:rowOff>
        </xdr:to>
        <xdr:sp macro="" textlink="">
          <xdr:nvSpPr>
            <xdr:cNvPr id="17560" name="Check Box 152" hidden="1">
              <a:extLst>
                <a:ext uri="{63B3BB69-23CF-44E3-9099-C40C66FF867C}">
                  <a14:compatExt spid="_x0000_s17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xdr:row>
          <xdr:rowOff>228600</xdr:rowOff>
        </xdr:from>
        <xdr:to>
          <xdr:col>7</xdr:col>
          <xdr:colOff>485775</xdr:colOff>
          <xdr:row>12</xdr:row>
          <xdr:rowOff>209550</xdr:rowOff>
        </xdr:to>
        <xdr:sp macro="" textlink="">
          <xdr:nvSpPr>
            <xdr:cNvPr id="17561" name="Check Box 153" hidden="1">
              <a:extLst>
                <a:ext uri="{63B3BB69-23CF-44E3-9099-C40C66FF867C}">
                  <a14:compatExt spid="_x0000_s17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xdr:row>
          <xdr:rowOff>219075</xdr:rowOff>
        </xdr:from>
        <xdr:to>
          <xdr:col>7</xdr:col>
          <xdr:colOff>485775</xdr:colOff>
          <xdr:row>13</xdr:row>
          <xdr:rowOff>209550</xdr:rowOff>
        </xdr:to>
        <xdr:sp macro="" textlink="">
          <xdr:nvSpPr>
            <xdr:cNvPr id="17562" name="Check Box 154" hidden="1">
              <a:extLst>
                <a:ext uri="{63B3BB69-23CF-44E3-9099-C40C66FF867C}">
                  <a14:compatExt spid="_x0000_s17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14</xdr:row>
          <xdr:rowOff>0</xdr:rowOff>
        </xdr:from>
        <xdr:to>
          <xdr:col>7</xdr:col>
          <xdr:colOff>476250</xdr:colOff>
          <xdr:row>14</xdr:row>
          <xdr:rowOff>219075</xdr:rowOff>
        </xdr:to>
        <xdr:sp macro="" textlink="">
          <xdr:nvSpPr>
            <xdr:cNvPr id="17563" name="Check Box 155" hidden="1">
              <a:extLst>
                <a:ext uri="{63B3BB69-23CF-44E3-9099-C40C66FF867C}">
                  <a14:compatExt spid="_x0000_s17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15</xdr:row>
          <xdr:rowOff>0</xdr:rowOff>
        </xdr:from>
        <xdr:to>
          <xdr:col>7</xdr:col>
          <xdr:colOff>485775</xdr:colOff>
          <xdr:row>15</xdr:row>
          <xdr:rowOff>219075</xdr:rowOff>
        </xdr:to>
        <xdr:sp macro="" textlink="">
          <xdr:nvSpPr>
            <xdr:cNvPr id="17564" name="Check Box 156" hidden="1">
              <a:extLst>
                <a:ext uri="{63B3BB69-23CF-44E3-9099-C40C66FF867C}">
                  <a14:compatExt spid="_x0000_s17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16</xdr:row>
          <xdr:rowOff>19050</xdr:rowOff>
        </xdr:from>
        <xdr:to>
          <xdr:col>7</xdr:col>
          <xdr:colOff>485775</xdr:colOff>
          <xdr:row>17</xdr:row>
          <xdr:rowOff>0</xdr:rowOff>
        </xdr:to>
        <xdr:sp macro="" textlink="">
          <xdr:nvSpPr>
            <xdr:cNvPr id="17565" name="Check Box 157" hidden="1">
              <a:extLst>
                <a:ext uri="{63B3BB69-23CF-44E3-9099-C40C66FF867C}">
                  <a14:compatExt spid="_x0000_s17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17</xdr:row>
          <xdr:rowOff>9525</xdr:rowOff>
        </xdr:from>
        <xdr:to>
          <xdr:col>7</xdr:col>
          <xdr:colOff>485775</xdr:colOff>
          <xdr:row>18</xdr:row>
          <xdr:rowOff>0</xdr:rowOff>
        </xdr:to>
        <xdr:sp macro="" textlink="">
          <xdr:nvSpPr>
            <xdr:cNvPr id="17566" name="Check Box 158" hidden="1">
              <a:extLst>
                <a:ext uri="{63B3BB69-23CF-44E3-9099-C40C66FF867C}">
                  <a14:compatExt spid="_x0000_s17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xdr:row>
          <xdr:rowOff>9525</xdr:rowOff>
        </xdr:from>
        <xdr:to>
          <xdr:col>7</xdr:col>
          <xdr:colOff>495300</xdr:colOff>
          <xdr:row>19</xdr:row>
          <xdr:rowOff>0</xdr:rowOff>
        </xdr:to>
        <xdr:sp macro="" textlink="">
          <xdr:nvSpPr>
            <xdr:cNvPr id="17567" name="Check Box 159" hidden="1">
              <a:extLst>
                <a:ext uri="{63B3BB69-23CF-44E3-9099-C40C66FF867C}">
                  <a14:compatExt spid="_x0000_s17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19</xdr:row>
          <xdr:rowOff>9525</xdr:rowOff>
        </xdr:from>
        <xdr:to>
          <xdr:col>7</xdr:col>
          <xdr:colOff>485775</xdr:colOff>
          <xdr:row>20</xdr:row>
          <xdr:rowOff>0</xdr:rowOff>
        </xdr:to>
        <xdr:sp macro="" textlink="">
          <xdr:nvSpPr>
            <xdr:cNvPr id="17568" name="Check Box 160" hidden="1">
              <a:extLst>
                <a:ext uri="{63B3BB69-23CF-44E3-9099-C40C66FF867C}">
                  <a14:compatExt spid="_x0000_s17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20</xdr:row>
          <xdr:rowOff>0</xdr:rowOff>
        </xdr:from>
        <xdr:to>
          <xdr:col>7</xdr:col>
          <xdr:colOff>495300</xdr:colOff>
          <xdr:row>20</xdr:row>
          <xdr:rowOff>219075</xdr:rowOff>
        </xdr:to>
        <xdr:sp macro="" textlink="">
          <xdr:nvSpPr>
            <xdr:cNvPr id="17569" name="Check Box 161" hidden="1">
              <a:extLst>
                <a:ext uri="{63B3BB69-23CF-44E3-9099-C40C66FF867C}">
                  <a14:compatExt spid="_x0000_s17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xdr:row>
          <xdr:rowOff>9525</xdr:rowOff>
        </xdr:from>
        <xdr:to>
          <xdr:col>7</xdr:col>
          <xdr:colOff>495300</xdr:colOff>
          <xdr:row>22</xdr:row>
          <xdr:rowOff>0</xdr:rowOff>
        </xdr:to>
        <xdr:sp macro="" textlink="">
          <xdr:nvSpPr>
            <xdr:cNvPr id="17570" name="Check Box 162" hidden="1">
              <a:extLst>
                <a:ext uri="{63B3BB69-23CF-44E3-9099-C40C66FF867C}">
                  <a14:compatExt spid="_x0000_s17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22</xdr:row>
          <xdr:rowOff>9525</xdr:rowOff>
        </xdr:from>
        <xdr:to>
          <xdr:col>7</xdr:col>
          <xdr:colOff>485775</xdr:colOff>
          <xdr:row>22</xdr:row>
          <xdr:rowOff>219075</xdr:rowOff>
        </xdr:to>
        <xdr:sp macro="" textlink="">
          <xdr:nvSpPr>
            <xdr:cNvPr id="17571" name="Check Box 163" hidden="1">
              <a:extLst>
                <a:ext uri="{63B3BB69-23CF-44E3-9099-C40C66FF867C}">
                  <a14:compatExt spid="_x0000_s17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23</xdr:row>
          <xdr:rowOff>19050</xdr:rowOff>
        </xdr:from>
        <xdr:to>
          <xdr:col>7</xdr:col>
          <xdr:colOff>485775</xdr:colOff>
          <xdr:row>24</xdr:row>
          <xdr:rowOff>0</xdr:rowOff>
        </xdr:to>
        <xdr:sp macro="" textlink="">
          <xdr:nvSpPr>
            <xdr:cNvPr id="17573" name="Check Box 165" hidden="1">
              <a:extLst>
                <a:ext uri="{63B3BB69-23CF-44E3-9099-C40C66FF867C}">
                  <a14:compatExt spid="_x0000_s17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xdr:row>
          <xdr:rowOff>19050</xdr:rowOff>
        </xdr:from>
        <xdr:to>
          <xdr:col>7</xdr:col>
          <xdr:colOff>485775</xdr:colOff>
          <xdr:row>25</xdr:row>
          <xdr:rowOff>0</xdr:rowOff>
        </xdr:to>
        <xdr:sp macro="" textlink="">
          <xdr:nvSpPr>
            <xdr:cNvPr id="17574" name="Check Box 166" hidden="1">
              <a:extLst>
                <a:ext uri="{63B3BB69-23CF-44E3-9099-C40C66FF867C}">
                  <a14:compatExt spid="_x0000_s17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9525</xdr:rowOff>
        </xdr:from>
        <xdr:to>
          <xdr:col>7</xdr:col>
          <xdr:colOff>485775</xdr:colOff>
          <xdr:row>26</xdr:row>
          <xdr:rowOff>0</xdr:rowOff>
        </xdr:to>
        <xdr:sp macro="" textlink="">
          <xdr:nvSpPr>
            <xdr:cNvPr id="17575" name="Check Box 167" hidden="1">
              <a:extLst>
                <a:ext uri="{63B3BB69-23CF-44E3-9099-C40C66FF867C}">
                  <a14:compatExt spid="_x0000_s17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26</xdr:row>
          <xdr:rowOff>9525</xdr:rowOff>
        </xdr:from>
        <xdr:to>
          <xdr:col>7</xdr:col>
          <xdr:colOff>485775</xdr:colOff>
          <xdr:row>27</xdr:row>
          <xdr:rowOff>0</xdr:rowOff>
        </xdr:to>
        <xdr:sp macro="" textlink="">
          <xdr:nvSpPr>
            <xdr:cNvPr id="17576" name="Check Box 168" hidden="1">
              <a:extLst>
                <a:ext uri="{63B3BB69-23CF-44E3-9099-C40C66FF867C}">
                  <a14:compatExt spid="_x0000_s17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9525</xdr:rowOff>
        </xdr:from>
        <xdr:to>
          <xdr:col>8</xdr:col>
          <xdr:colOff>476250</xdr:colOff>
          <xdr:row>5</xdr:row>
          <xdr:rowOff>0</xdr:rowOff>
        </xdr:to>
        <xdr:sp macro="" textlink="">
          <xdr:nvSpPr>
            <xdr:cNvPr id="17577" name="Check Box 169" hidden="1">
              <a:extLst>
                <a:ext uri="{63B3BB69-23CF-44E3-9099-C40C66FF867C}">
                  <a14:compatExt spid="_x0000_s17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228600</xdr:rowOff>
        </xdr:from>
        <xdr:to>
          <xdr:col>8</xdr:col>
          <xdr:colOff>485775</xdr:colOff>
          <xdr:row>5</xdr:row>
          <xdr:rowOff>209550</xdr:rowOff>
        </xdr:to>
        <xdr:sp macro="" textlink="">
          <xdr:nvSpPr>
            <xdr:cNvPr id="17578" name="Check Box 170" hidden="1">
              <a:extLst>
                <a:ext uri="{63B3BB69-23CF-44E3-9099-C40C66FF867C}">
                  <a14:compatExt spid="_x0000_s17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xdr:row>
          <xdr:rowOff>0</xdr:rowOff>
        </xdr:from>
        <xdr:to>
          <xdr:col>8</xdr:col>
          <xdr:colOff>485775</xdr:colOff>
          <xdr:row>6</xdr:row>
          <xdr:rowOff>219075</xdr:rowOff>
        </xdr:to>
        <xdr:sp macro="" textlink="">
          <xdr:nvSpPr>
            <xdr:cNvPr id="17579" name="Check Box 171" hidden="1">
              <a:extLst>
                <a:ext uri="{63B3BB69-23CF-44E3-9099-C40C66FF867C}">
                  <a14:compatExt spid="_x0000_s17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xdr:row>
          <xdr:rowOff>0</xdr:rowOff>
        </xdr:from>
        <xdr:to>
          <xdr:col>8</xdr:col>
          <xdr:colOff>485775</xdr:colOff>
          <xdr:row>7</xdr:row>
          <xdr:rowOff>219075</xdr:rowOff>
        </xdr:to>
        <xdr:sp macro="" textlink="">
          <xdr:nvSpPr>
            <xdr:cNvPr id="17580" name="Check Box 172" hidden="1">
              <a:extLst>
                <a:ext uri="{63B3BB69-23CF-44E3-9099-C40C66FF867C}">
                  <a14:compatExt spid="_x0000_s17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xdr:row>
          <xdr:rowOff>19050</xdr:rowOff>
        </xdr:from>
        <xdr:to>
          <xdr:col>8</xdr:col>
          <xdr:colOff>476250</xdr:colOff>
          <xdr:row>9</xdr:row>
          <xdr:rowOff>0</xdr:rowOff>
        </xdr:to>
        <xdr:sp macro="" textlink="">
          <xdr:nvSpPr>
            <xdr:cNvPr id="17581" name="Check Box 173" hidden="1">
              <a:extLst>
                <a:ext uri="{63B3BB69-23CF-44E3-9099-C40C66FF867C}">
                  <a14:compatExt spid="_x0000_s17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9</xdr:row>
          <xdr:rowOff>9525</xdr:rowOff>
        </xdr:from>
        <xdr:to>
          <xdr:col>8</xdr:col>
          <xdr:colOff>466725</xdr:colOff>
          <xdr:row>10</xdr:row>
          <xdr:rowOff>0</xdr:rowOff>
        </xdr:to>
        <xdr:sp macro="" textlink="">
          <xdr:nvSpPr>
            <xdr:cNvPr id="17582" name="Check Box 174" hidden="1">
              <a:extLst>
                <a:ext uri="{63B3BB69-23CF-44E3-9099-C40C66FF867C}">
                  <a14:compatExt spid="_x0000_s17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9525</xdr:rowOff>
        </xdr:from>
        <xdr:to>
          <xdr:col>8</xdr:col>
          <xdr:colOff>476250</xdr:colOff>
          <xdr:row>11</xdr:row>
          <xdr:rowOff>0</xdr:rowOff>
        </xdr:to>
        <xdr:sp macro="" textlink="">
          <xdr:nvSpPr>
            <xdr:cNvPr id="17583" name="Check Box 175" hidden="1">
              <a:extLst>
                <a:ext uri="{63B3BB69-23CF-44E3-9099-C40C66FF867C}">
                  <a14:compatExt spid="_x0000_s17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11</xdr:row>
          <xdr:rowOff>9525</xdr:rowOff>
        </xdr:from>
        <xdr:to>
          <xdr:col>8</xdr:col>
          <xdr:colOff>476250</xdr:colOff>
          <xdr:row>12</xdr:row>
          <xdr:rowOff>0</xdr:rowOff>
        </xdr:to>
        <xdr:sp macro="" textlink="">
          <xdr:nvSpPr>
            <xdr:cNvPr id="17584" name="Check Box 176" hidden="1">
              <a:extLst>
                <a:ext uri="{63B3BB69-23CF-44E3-9099-C40C66FF867C}">
                  <a14:compatExt spid="_x0000_s17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11</xdr:row>
          <xdr:rowOff>228600</xdr:rowOff>
        </xdr:from>
        <xdr:to>
          <xdr:col>8</xdr:col>
          <xdr:colOff>485775</xdr:colOff>
          <xdr:row>12</xdr:row>
          <xdr:rowOff>209550</xdr:rowOff>
        </xdr:to>
        <xdr:sp macro="" textlink="">
          <xdr:nvSpPr>
            <xdr:cNvPr id="17585" name="Check Box 177" hidden="1">
              <a:extLst>
                <a:ext uri="{63B3BB69-23CF-44E3-9099-C40C66FF867C}">
                  <a14:compatExt spid="_x0000_s1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xdr:row>
          <xdr:rowOff>219075</xdr:rowOff>
        </xdr:from>
        <xdr:to>
          <xdr:col>8</xdr:col>
          <xdr:colOff>485775</xdr:colOff>
          <xdr:row>13</xdr:row>
          <xdr:rowOff>209550</xdr:rowOff>
        </xdr:to>
        <xdr:sp macro="" textlink="">
          <xdr:nvSpPr>
            <xdr:cNvPr id="17586" name="Check Box 178" hidden="1">
              <a:extLst>
                <a:ext uri="{63B3BB69-23CF-44E3-9099-C40C66FF867C}">
                  <a14:compatExt spid="_x0000_s1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0</xdr:rowOff>
        </xdr:from>
        <xdr:to>
          <xdr:col>8</xdr:col>
          <xdr:colOff>476250</xdr:colOff>
          <xdr:row>14</xdr:row>
          <xdr:rowOff>219075</xdr:rowOff>
        </xdr:to>
        <xdr:sp macro="" textlink="">
          <xdr:nvSpPr>
            <xdr:cNvPr id="17587" name="Check Box 179" hidden="1">
              <a:extLst>
                <a:ext uri="{63B3BB69-23CF-44E3-9099-C40C66FF867C}">
                  <a14:compatExt spid="_x0000_s1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15</xdr:row>
          <xdr:rowOff>0</xdr:rowOff>
        </xdr:from>
        <xdr:to>
          <xdr:col>8</xdr:col>
          <xdr:colOff>485775</xdr:colOff>
          <xdr:row>15</xdr:row>
          <xdr:rowOff>219075</xdr:rowOff>
        </xdr:to>
        <xdr:sp macro="" textlink="">
          <xdr:nvSpPr>
            <xdr:cNvPr id="17588" name="Check Box 180" hidden="1">
              <a:extLst>
                <a:ext uri="{63B3BB69-23CF-44E3-9099-C40C66FF867C}">
                  <a14:compatExt spid="_x0000_s1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xdr:row>
          <xdr:rowOff>19050</xdr:rowOff>
        </xdr:from>
        <xdr:to>
          <xdr:col>8</xdr:col>
          <xdr:colOff>485775</xdr:colOff>
          <xdr:row>17</xdr:row>
          <xdr:rowOff>0</xdr:rowOff>
        </xdr:to>
        <xdr:sp macro="" textlink="">
          <xdr:nvSpPr>
            <xdr:cNvPr id="17589" name="Check Box 181" hidden="1">
              <a:extLst>
                <a:ext uri="{63B3BB69-23CF-44E3-9099-C40C66FF867C}">
                  <a14:compatExt spid="_x0000_s1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xdr:row>
          <xdr:rowOff>9525</xdr:rowOff>
        </xdr:from>
        <xdr:to>
          <xdr:col>8</xdr:col>
          <xdr:colOff>485775</xdr:colOff>
          <xdr:row>18</xdr:row>
          <xdr:rowOff>0</xdr:rowOff>
        </xdr:to>
        <xdr:sp macro="" textlink="">
          <xdr:nvSpPr>
            <xdr:cNvPr id="17590" name="Check Box 182" hidden="1">
              <a:extLst>
                <a:ext uri="{63B3BB69-23CF-44E3-9099-C40C66FF867C}">
                  <a14:compatExt spid="_x0000_s1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9525</xdr:rowOff>
        </xdr:from>
        <xdr:to>
          <xdr:col>8</xdr:col>
          <xdr:colOff>495300</xdr:colOff>
          <xdr:row>19</xdr:row>
          <xdr:rowOff>0</xdr:rowOff>
        </xdr:to>
        <xdr:sp macro="" textlink="">
          <xdr:nvSpPr>
            <xdr:cNvPr id="17591" name="Check Box 183" hidden="1">
              <a:extLst>
                <a:ext uri="{63B3BB69-23CF-44E3-9099-C40C66FF867C}">
                  <a14:compatExt spid="_x0000_s1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19</xdr:row>
          <xdr:rowOff>9525</xdr:rowOff>
        </xdr:from>
        <xdr:to>
          <xdr:col>8</xdr:col>
          <xdr:colOff>485775</xdr:colOff>
          <xdr:row>20</xdr:row>
          <xdr:rowOff>0</xdr:rowOff>
        </xdr:to>
        <xdr:sp macro="" textlink="">
          <xdr:nvSpPr>
            <xdr:cNvPr id="17592" name="Check Box 184" hidden="1">
              <a:extLst>
                <a:ext uri="{63B3BB69-23CF-44E3-9099-C40C66FF867C}">
                  <a14:compatExt spid="_x0000_s1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xdr:row>
          <xdr:rowOff>0</xdr:rowOff>
        </xdr:from>
        <xdr:to>
          <xdr:col>8</xdr:col>
          <xdr:colOff>495300</xdr:colOff>
          <xdr:row>20</xdr:row>
          <xdr:rowOff>219075</xdr:rowOff>
        </xdr:to>
        <xdr:sp macro="" textlink="">
          <xdr:nvSpPr>
            <xdr:cNvPr id="17593" name="Check Box 185" hidden="1">
              <a:extLst>
                <a:ext uri="{63B3BB69-23CF-44E3-9099-C40C66FF867C}">
                  <a14:compatExt spid="_x0000_s1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xdr:row>
          <xdr:rowOff>9525</xdr:rowOff>
        </xdr:from>
        <xdr:to>
          <xdr:col>8</xdr:col>
          <xdr:colOff>495300</xdr:colOff>
          <xdr:row>22</xdr:row>
          <xdr:rowOff>0</xdr:rowOff>
        </xdr:to>
        <xdr:sp macro="" textlink="">
          <xdr:nvSpPr>
            <xdr:cNvPr id="17594" name="Check Box 186" hidden="1">
              <a:extLst>
                <a:ext uri="{63B3BB69-23CF-44E3-9099-C40C66FF867C}">
                  <a14:compatExt spid="_x0000_s17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xdr:row>
          <xdr:rowOff>9525</xdr:rowOff>
        </xdr:from>
        <xdr:to>
          <xdr:col>8</xdr:col>
          <xdr:colOff>495300</xdr:colOff>
          <xdr:row>22</xdr:row>
          <xdr:rowOff>228600</xdr:rowOff>
        </xdr:to>
        <xdr:sp macro="" textlink="">
          <xdr:nvSpPr>
            <xdr:cNvPr id="17595" name="Check Box 187" hidden="1">
              <a:extLst>
                <a:ext uri="{63B3BB69-23CF-44E3-9099-C40C66FF867C}">
                  <a14:compatExt spid="_x0000_s1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xdr:row>
          <xdr:rowOff>19050</xdr:rowOff>
        </xdr:from>
        <xdr:to>
          <xdr:col>8</xdr:col>
          <xdr:colOff>485775</xdr:colOff>
          <xdr:row>24</xdr:row>
          <xdr:rowOff>0</xdr:rowOff>
        </xdr:to>
        <xdr:sp macro="" textlink="">
          <xdr:nvSpPr>
            <xdr:cNvPr id="17597" name="Check Box 189" hidden="1">
              <a:extLst>
                <a:ext uri="{63B3BB69-23CF-44E3-9099-C40C66FF867C}">
                  <a14:compatExt spid="_x0000_s17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24</xdr:row>
          <xdr:rowOff>19050</xdr:rowOff>
        </xdr:from>
        <xdr:to>
          <xdr:col>8</xdr:col>
          <xdr:colOff>485775</xdr:colOff>
          <xdr:row>25</xdr:row>
          <xdr:rowOff>0</xdr:rowOff>
        </xdr:to>
        <xdr:sp macro="" textlink="">
          <xdr:nvSpPr>
            <xdr:cNvPr id="17598" name="Check Box 190" hidden="1">
              <a:extLst>
                <a:ext uri="{63B3BB69-23CF-44E3-9099-C40C66FF867C}">
                  <a14:compatExt spid="_x0000_s17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25</xdr:row>
          <xdr:rowOff>9525</xdr:rowOff>
        </xdr:from>
        <xdr:to>
          <xdr:col>8</xdr:col>
          <xdr:colOff>485775</xdr:colOff>
          <xdr:row>26</xdr:row>
          <xdr:rowOff>0</xdr:rowOff>
        </xdr:to>
        <xdr:sp macro="" textlink="">
          <xdr:nvSpPr>
            <xdr:cNvPr id="17599" name="Check Box 191" hidden="1">
              <a:extLst>
                <a:ext uri="{63B3BB69-23CF-44E3-9099-C40C66FF867C}">
                  <a14:compatExt spid="_x0000_s17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26</xdr:row>
          <xdr:rowOff>9525</xdr:rowOff>
        </xdr:from>
        <xdr:to>
          <xdr:col>8</xdr:col>
          <xdr:colOff>485775</xdr:colOff>
          <xdr:row>27</xdr:row>
          <xdr:rowOff>0</xdr:rowOff>
        </xdr:to>
        <xdr:sp macro="" textlink="">
          <xdr:nvSpPr>
            <xdr:cNvPr id="17600" name="Check Box 192" hidden="1">
              <a:extLst>
                <a:ext uri="{63B3BB69-23CF-44E3-9099-C40C66FF867C}">
                  <a14:compatExt spid="_x0000_s1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9525</xdr:rowOff>
        </xdr:from>
        <xdr:to>
          <xdr:col>9</xdr:col>
          <xdr:colOff>476250</xdr:colOff>
          <xdr:row>5</xdr:row>
          <xdr:rowOff>0</xdr:rowOff>
        </xdr:to>
        <xdr:sp macro="" textlink="">
          <xdr:nvSpPr>
            <xdr:cNvPr id="17601" name="Check Box 193" hidden="1">
              <a:extLst>
                <a:ext uri="{63B3BB69-23CF-44E3-9099-C40C66FF867C}">
                  <a14:compatExt spid="_x0000_s17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228600</xdr:rowOff>
        </xdr:from>
        <xdr:to>
          <xdr:col>9</xdr:col>
          <xdr:colOff>485775</xdr:colOff>
          <xdr:row>5</xdr:row>
          <xdr:rowOff>209550</xdr:rowOff>
        </xdr:to>
        <xdr:sp macro="" textlink="">
          <xdr:nvSpPr>
            <xdr:cNvPr id="17602" name="Check Box 194" hidden="1">
              <a:extLst>
                <a:ext uri="{63B3BB69-23CF-44E3-9099-C40C66FF867C}">
                  <a14:compatExt spid="_x0000_s17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xdr:row>
          <xdr:rowOff>0</xdr:rowOff>
        </xdr:from>
        <xdr:to>
          <xdr:col>9</xdr:col>
          <xdr:colOff>485775</xdr:colOff>
          <xdr:row>6</xdr:row>
          <xdr:rowOff>219075</xdr:rowOff>
        </xdr:to>
        <xdr:sp macro="" textlink="">
          <xdr:nvSpPr>
            <xdr:cNvPr id="17603" name="Check Box 195" hidden="1">
              <a:extLst>
                <a:ext uri="{63B3BB69-23CF-44E3-9099-C40C66FF867C}">
                  <a14:compatExt spid="_x0000_s17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xdr:row>
          <xdr:rowOff>0</xdr:rowOff>
        </xdr:from>
        <xdr:to>
          <xdr:col>9</xdr:col>
          <xdr:colOff>485775</xdr:colOff>
          <xdr:row>7</xdr:row>
          <xdr:rowOff>219075</xdr:rowOff>
        </xdr:to>
        <xdr:sp macro="" textlink="">
          <xdr:nvSpPr>
            <xdr:cNvPr id="17604" name="Check Box 196" hidden="1">
              <a:extLst>
                <a:ext uri="{63B3BB69-23CF-44E3-9099-C40C66FF867C}">
                  <a14:compatExt spid="_x0000_s17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19050</xdr:rowOff>
        </xdr:from>
        <xdr:to>
          <xdr:col>9</xdr:col>
          <xdr:colOff>476250</xdr:colOff>
          <xdr:row>9</xdr:row>
          <xdr:rowOff>0</xdr:rowOff>
        </xdr:to>
        <xdr:sp macro="" textlink="">
          <xdr:nvSpPr>
            <xdr:cNvPr id="17605" name="Check Box 197" hidden="1">
              <a:extLst>
                <a:ext uri="{63B3BB69-23CF-44E3-9099-C40C66FF867C}">
                  <a14:compatExt spid="_x0000_s17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xdr:row>
          <xdr:rowOff>9525</xdr:rowOff>
        </xdr:from>
        <xdr:to>
          <xdr:col>9</xdr:col>
          <xdr:colOff>466725</xdr:colOff>
          <xdr:row>10</xdr:row>
          <xdr:rowOff>0</xdr:rowOff>
        </xdr:to>
        <xdr:sp macro="" textlink="">
          <xdr:nvSpPr>
            <xdr:cNvPr id="17606" name="Check Box 198" hidden="1">
              <a:extLst>
                <a:ext uri="{63B3BB69-23CF-44E3-9099-C40C66FF867C}">
                  <a14:compatExt spid="_x0000_s17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9525</xdr:rowOff>
        </xdr:from>
        <xdr:to>
          <xdr:col>9</xdr:col>
          <xdr:colOff>476250</xdr:colOff>
          <xdr:row>11</xdr:row>
          <xdr:rowOff>0</xdr:rowOff>
        </xdr:to>
        <xdr:sp macro="" textlink="">
          <xdr:nvSpPr>
            <xdr:cNvPr id="17607" name="Check Box 199" hidden="1">
              <a:extLst>
                <a:ext uri="{63B3BB69-23CF-44E3-9099-C40C66FF867C}">
                  <a14:compatExt spid="_x0000_s17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9525</xdr:rowOff>
        </xdr:from>
        <xdr:to>
          <xdr:col>9</xdr:col>
          <xdr:colOff>476250</xdr:colOff>
          <xdr:row>12</xdr:row>
          <xdr:rowOff>0</xdr:rowOff>
        </xdr:to>
        <xdr:sp macro="" textlink="">
          <xdr:nvSpPr>
            <xdr:cNvPr id="17608" name="Check Box 200" hidden="1">
              <a:extLst>
                <a:ext uri="{63B3BB69-23CF-44E3-9099-C40C66FF867C}">
                  <a14:compatExt spid="_x0000_s17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228600</xdr:rowOff>
        </xdr:from>
        <xdr:to>
          <xdr:col>9</xdr:col>
          <xdr:colOff>485775</xdr:colOff>
          <xdr:row>12</xdr:row>
          <xdr:rowOff>209550</xdr:rowOff>
        </xdr:to>
        <xdr:sp macro="" textlink="">
          <xdr:nvSpPr>
            <xdr:cNvPr id="17609" name="Check Box 201" hidden="1">
              <a:extLst>
                <a:ext uri="{63B3BB69-23CF-44E3-9099-C40C66FF867C}">
                  <a14:compatExt spid="_x0000_s17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219075</xdr:rowOff>
        </xdr:from>
        <xdr:to>
          <xdr:col>9</xdr:col>
          <xdr:colOff>485775</xdr:colOff>
          <xdr:row>13</xdr:row>
          <xdr:rowOff>209550</xdr:rowOff>
        </xdr:to>
        <xdr:sp macro="" textlink="">
          <xdr:nvSpPr>
            <xdr:cNvPr id="17610" name="Check Box 202" hidden="1">
              <a:extLst>
                <a:ext uri="{63B3BB69-23CF-44E3-9099-C40C66FF867C}">
                  <a14:compatExt spid="_x0000_s17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9</xdr:col>
          <xdr:colOff>476250</xdr:colOff>
          <xdr:row>14</xdr:row>
          <xdr:rowOff>219075</xdr:rowOff>
        </xdr:to>
        <xdr:sp macro="" textlink="">
          <xdr:nvSpPr>
            <xdr:cNvPr id="17611" name="Check Box 203" hidden="1">
              <a:extLst>
                <a:ext uri="{63B3BB69-23CF-44E3-9099-C40C66FF867C}">
                  <a14:compatExt spid="_x0000_s17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15</xdr:row>
          <xdr:rowOff>0</xdr:rowOff>
        </xdr:from>
        <xdr:to>
          <xdr:col>9</xdr:col>
          <xdr:colOff>485775</xdr:colOff>
          <xdr:row>15</xdr:row>
          <xdr:rowOff>219075</xdr:rowOff>
        </xdr:to>
        <xdr:sp macro="" textlink="">
          <xdr:nvSpPr>
            <xdr:cNvPr id="17612" name="Check Box 204" hidden="1">
              <a:extLst>
                <a:ext uri="{63B3BB69-23CF-44E3-9099-C40C66FF867C}">
                  <a14:compatExt spid="_x0000_s17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19050</xdr:rowOff>
        </xdr:from>
        <xdr:to>
          <xdr:col>9</xdr:col>
          <xdr:colOff>485775</xdr:colOff>
          <xdr:row>17</xdr:row>
          <xdr:rowOff>0</xdr:rowOff>
        </xdr:to>
        <xdr:sp macro="" textlink="">
          <xdr:nvSpPr>
            <xdr:cNvPr id="17613" name="Check Box 205" hidden="1">
              <a:extLst>
                <a:ext uri="{63B3BB69-23CF-44E3-9099-C40C66FF867C}">
                  <a14:compatExt spid="_x0000_s17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9525</xdr:rowOff>
        </xdr:from>
        <xdr:to>
          <xdr:col>9</xdr:col>
          <xdr:colOff>485775</xdr:colOff>
          <xdr:row>18</xdr:row>
          <xdr:rowOff>0</xdr:rowOff>
        </xdr:to>
        <xdr:sp macro="" textlink="">
          <xdr:nvSpPr>
            <xdr:cNvPr id="17614" name="Check Box 206" hidden="1">
              <a:extLst>
                <a:ext uri="{63B3BB69-23CF-44E3-9099-C40C66FF867C}">
                  <a14:compatExt spid="_x0000_s17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xdr:row>
          <xdr:rowOff>9525</xdr:rowOff>
        </xdr:from>
        <xdr:to>
          <xdr:col>9</xdr:col>
          <xdr:colOff>495300</xdr:colOff>
          <xdr:row>19</xdr:row>
          <xdr:rowOff>0</xdr:rowOff>
        </xdr:to>
        <xdr:sp macro="" textlink="">
          <xdr:nvSpPr>
            <xdr:cNvPr id="17615" name="Check Box 207" hidden="1">
              <a:extLst>
                <a:ext uri="{63B3BB69-23CF-44E3-9099-C40C66FF867C}">
                  <a14:compatExt spid="_x0000_s17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9525</xdr:rowOff>
        </xdr:from>
        <xdr:to>
          <xdr:col>9</xdr:col>
          <xdr:colOff>485775</xdr:colOff>
          <xdr:row>20</xdr:row>
          <xdr:rowOff>0</xdr:rowOff>
        </xdr:to>
        <xdr:sp macro="" textlink="">
          <xdr:nvSpPr>
            <xdr:cNvPr id="17616" name="Check Box 208" hidden="1">
              <a:extLst>
                <a:ext uri="{63B3BB69-23CF-44E3-9099-C40C66FF867C}">
                  <a14:compatExt spid="_x0000_s17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20</xdr:row>
          <xdr:rowOff>0</xdr:rowOff>
        </xdr:from>
        <xdr:to>
          <xdr:col>9</xdr:col>
          <xdr:colOff>495300</xdr:colOff>
          <xdr:row>20</xdr:row>
          <xdr:rowOff>219075</xdr:rowOff>
        </xdr:to>
        <xdr:sp macro="" textlink="">
          <xdr:nvSpPr>
            <xdr:cNvPr id="17617" name="Check Box 209" hidden="1">
              <a:extLst>
                <a:ext uri="{63B3BB69-23CF-44E3-9099-C40C66FF867C}">
                  <a14:compatExt spid="_x0000_s17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xdr:row>
          <xdr:rowOff>9525</xdr:rowOff>
        </xdr:from>
        <xdr:to>
          <xdr:col>9</xdr:col>
          <xdr:colOff>495300</xdr:colOff>
          <xdr:row>22</xdr:row>
          <xdr:rowOff>0</xdr:rowOff>
        </xdr:to>
        <xdr:sp macro="" textlink="">
          <xdr:nvSpPr>
            <xdr:cNvPr id="17618" name="Check Box 210" hidden="1">
              <a:extLst>
                <a:ext uri="{63B3BB69-23CF-44E3-9099-C40C66FF867C}">
                  <a14:compatExt spid="_x0000_s17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19050</xdr:rowOff>
        </xdr:from>
        <xdr:to>
          <xdr:col>9</xdr:col>
          <xdr:colOff>485775</xdr:colOff>
          <xdr:row>23</xdr:row>
          <xdr:rowOff>0</xdr:rowOff>
        </xdr:to>
        <xdr:sp macro="" textlink="">
          <xdr:nvSpPr>
            <xdr:cNvPr id="17619" name="Check Box 211" hidden="1">
              <a:extLst>
                <a:ext uri="{63B3BB69-23CF-44E3-9099-C40C66FF867C}">
                  <a14:compatExt spid="_x0000_s17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19050</xdr:rowOff>
        </xdr:from>
        <xdr:to>
          <xdr:col>9</xdr:col>
          <xdr:colOff>485775</xdr:colOff>
          <xdr:row>24</xdr:row>
          <xdr:rowOff>0</xdr:rowOff>
        </xdr:to>
        <xdr:sp macro="" textlink="">
          <xdr:nvSpPr>
            <xdr:cNvPr id="17621" name="Check Box 213" hidden="1">
              <a:extLst>
                <a:ext uri="{63B3BB69-23CF-44E3-9099-C40C66FF867C}">
                  <a14:compatExt spid="_x0000_s17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19050</xdr:rowOff>
        </xdr:from>
        <xdr:to>
          <xdr:col>9</xdr:col>
          <xdr:colOff>485775</xdr:colOff>
          <xdr:row>25</xdr:row>
          <xdr:rowOff>0</xdr:rowOff>
        </xdr:to>
        <xdr:sp macro="" textlink="">
          <xdr:nvSpPr>
            <xdr:cNvPr id="17622" name="Check Box 214" hidden="1">
              <a:extLst>
                <a:ext uri="{63B3BB69-23CF-44E3-9099-C40C66FF867C}">
                  <a14:compatExt spid="_x0000_s17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9525</xdr:rowOff>
        </xdr:from>
        <xdr:to>
          <xdr:col>9</xdr:col>
          <xdr:colOff>485775</xdr:colOff>
          <xdr:row>26</xdr:row>
          <xdr:rowOff>0</xdr:rowOff>
        </xdr:to>
        <xdr:sp macro="" textlink="">
          <xdr:nvSpPr>
            <xdr:cNvPr id="17623" name="Check Box 215" hidden="1">
              <a:extLst>
                <a:ext uri="{63B3BB69-23CF-44E3-9099-C40C66FF867C}">
                  <a14:compatExt spid="_x0000_s17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9525</xdr:rowOff>
        </xdr:from>
        <xdr:to>
          <xdr:col>9</xdr:col>
          <xdr:colOff>485775</xdr:colOff>
          <xdr:row>27</xdr:row>
          <xdr:rowOff>0</xdr:rowOff>
        </xdr:to>
        <xdr:sp macro="" textlink="">
          <xdr:nvSpPr>
            <xdr:cNvPr id="17624" name="Check Box 216" hidden="1">
              <a:extLst>
                <a:ext uri="{63B3BB69-23CF-44E3-9099-C40C66FF867C}">
                  <a14:compatExt spid="_x0000_s17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9525</xdr:rowOff>
        </xdr:from>
        <xdr:to>
          <xdr:col>10</xdr:col>
          <xdr:colOff>476250</xdr:colOff>
          <xdr:row>5</xdr:row>
          <xdr:rowOff>0</xdr:rowOff>
        </xdr:to>
        <xdr:sp macro="" textlink="">
          <xdr:nvSpPr>
            <xdr:cNvPr id="17625" name="Check Box 217" hidden="1">
              <a:extLst>
                <a:ext uri="{63B3BB69-23CF-44E3-9099-C40C66FF867C}">
                  <a14:compatExt spid="_x0000_s17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228600</xdr:rowOff>
        </xdr:from>
        <xdr:to>
          <xdr:col>10</xdr:col>
          <xdr:colOff>485775</xdr:colOff>
          <xdr:row>5</xdr:row>
          <xdr:rowOff>209550</xdr:rowOff>
        </xdr:to>
        <xdr:sp macro="" textlink="">
          <xdr:nvSpPr>
            <xdr:cNvPr id="17626" name="Check Box 218" hidden="1">
              <a:extLst>
                <a:ext uri="{63B3BB69-23CF-44E3-9099-C40C66FF867C}">
                  <a14:compatExt spid="_x0000_s17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xdr:row>
          <xdr:rowOff>0</xdr:rowOff>
        </xdr:from>
        <xdr:to>
          <xdr:col>10</xdr:col>
          <xdr:colOff>485775</xdr:colOff>
          <xdr:row>6</xdr:row>
          <xdr:rowOff>219075</xdr:rowOff>
        </xdr:to>
        <xdr:sp macro="" textlink="">
          <xdr:nvSpPr>
            <xdr:cNvPr id="17627" name="Check Box 219" hidden="1">
              <a:extLst>
                <a:ext uri="{63B3BB69-23CF-44E3-9099-C40C66FF867C}">
                  <a14:compatExt spid="_x0000_s17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7</xdr:row>
          <xdr:rowOff>0</xdr:rowOff>
        </xdr:from>
        <xdr:to>
          <xdr:col>10</xdr:col>
          <xdr:colOff>485775</xdr:colOff>
          <xdr:row>7</xdr:row>
          <xdr:rowOff>219075</xdr:rowOff>
        </xdr:to>
        <xdr:sp macro="" textlink="">
          <xdr:nvSpPr>
            <xdr:cNvPr id="17628" name="Check Box 220" hidden="1">
              <a:extLst>
                <a:ext uri="{63B3BB69-23CF-44E3-9099-C40C66FF867C}">
                  <a14:compatExt spid="_x0000_s17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xdr:row>
          <xdr:rowOff>19050</xdr:rowOff>
        </xdr:from>
        <xdr:to>
          <xdr:col>10</xdr:col>
          <xdr:colOff>476250</xdr:colOff>
          <xdr:row>9</xdr:row>
          <xdr:rowOff>0</xdr:rowOff>
        </xdr:to>
        <xdr:sp macro="" textlink="">
          <xdr:nvSpPr>
            <xdr:cNvPr id="17629" name="Check Box 221" hidden="1">
              <a:extLst>
                <a:ext uri="{63B3BB69-23CF-44E3-9099-C40C66FF867C}">
                  <a14:compatExt spid="_x0000_s17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9525</xdr:rowOff>
        </xdr:from>
        <xdr:to>
          <xdr:col>10</xdr:col>
          <xdr:colOff>466725</xdr:colOff>
          <xdr:row>10</xdr:row>
          <xdr:rowOff>0</xdr:rowOff>
        </xdr:to>
        <xdr:sp macro="" textlink="">
          <xdr:nvSpPr>
            <xdr:cNvPr id="17630" name="Check Box 222" hidden="1">
              <a:extLst>
                <a:ext uri="{63B3BB69-23CF-44E3-9099-C40C66FF867C}">
                  <a14:compatExt spid="_x0000_s17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xdr:row>
          <xdr:rowOff>9525</xdr:rowOff>
        </xdr:from>
        <xdr:to>
          <xdr:col>10</xdr:col>
          <xdr:colOff>476250</xdr:colOff>
          <xdr:row>11</xdr:row>
          <xdr:rowOff>0</xdr:rowOff>
        </xdr:to>
        <xdr:sp macro="" textlink="">
          <xdr:nvSpPr>
            <xdr:cNvPr id="17631" name="Check Box 223" hidden="1">
              <a:extLst>
                <a:ext uri="{63B3BB69-23CF-44E3-9099-C40C66FF867C}">
                  <a14:compatExt spid="_x0000_s17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xdr:row>
          <xdr:rowOff>9525</xdr:rowOff>
        </xdr:from>
        <xdr:to>
          <xdr:col>10</xdr:col>
          <xdr:colOff>476250</xdr:colOff>
          <xdr:row>12</xdr:row>
          <xdr:rowOff>0</xdr:rowOff>
        </xdr:to>
        <xdr:sp macro="" textlink="">
          <xdr:nvSpPr>
            <xdr:cNvPr id="17632" name="Check Box 224" hidden="1">
              <a:extLst>
                <a:ext uri="{63B3BB69-23CF-44E3-9099-C40C66FF867C}">
                  <a14:compatExt spid="_x0000_s17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11</xdr:row>
          <xdr:rowOff>228600</xdr:rowOff>
        </xdr:from>
        <xdr:to>
          <xdr:col>10</xdr:col>
          <xdr:colOff>485775</xdr:colOff>
          <xdr:row>12</xdr:row>
          <xdr:rowOff>209550</xdr:rowOff>
        </xdr:to>
        <xdr:sp macro="" textlink="">
          <xdr:nvSpPr>
            <xdr:cNvPr id="17633" name="Check Box 225" hidden="1">
              <a:extLst>
                <a:ext uri="{63B3BB69-23CF-44E3-9099-C40C66FF867C}">
                  <a14:compatExt spid="_x0000_s17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xdr:row>
          <xdr:rowOff>219075</xdr:rowOff>
        </xdr:from>
        <xdr:to>
          <xdr:col>10</xdr:col>
          <xdr:colOff>485775</xdr:colOff>
          <xdr:row>13</xdr:row>
          <xdr:rowOff>209550</xdr:rowOff>
        </xdr:to>
        <xdr:sp macro="" textlink="">
          <xdr:nvSpPr>
            <xdr:cNvPr id="17634" name="Check Box 226" hidden="1">
              <a:extLst>
                <a:ext uri="{63B3BB69-23CF-44E3-9099-C40C66FF867C}">
                  <a14:compatExt spid="_x0000_s17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xdr:row>
          <xdr:rowOff>0</xdr:rowOff>
        </xdr:from>
        <xdr:to>
          <xdr:col>10</xdr:col>
          <xdr:colOff>476250</xdr:colOff>
          <xdr:row>14</xdr:row>
          <xdr:rowOff>219075</xdr:rowOff>
        </xdr:to>
        <xdr:sp macro="" textlink="">
          <xdr:nvSpPr>
            <xdr:cNvPr id="17635" name="Check Box 227" hidden="1">
              <a:extLst>
                <a:ext uri="{63B3BB69-23CF-44E3-9099-C40C66FF867C}">
                  <a14:compatExt spid="_x0000_s17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0</xdr:rowOff>
        </xdr:from>
        <xdr:to>
          <xdr:col>10</xdr:col>
          <xdr:colOff>485775</xdr:colOff>
          <xdr:row>15</xdr:row>
          <xdr:rowOff>219075</xdr:rowOff>
        </xdr:to>
        <xdr:sp macro="" textlink="">
          <xdr:nvSpPr>
            <xdr:cNvPr id="17636" name="Check Box 228" hidden="1">
              <a:extLst>
                <a:ext uri="{63B3BB69-23CF-44E3-9099-C40C66FF867C}">
                  <a14:compatExt spid="_x0000_s17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xdr:row>
          <xdr:rowOff>19050</xdr:rowOff>
        </xdr:from>
        <xdr:to>
          <xdr:col>10</xdr:col>
          <xdr:colOff>485775</xdr:colOff>
          <xdr:row>17</xdr:row>
          <xdr:rowOff>0</xdr:rowOff>
        </xdr:to>
        <xdr:sp macro="" textlink="">
          <xdr:nvSpPr>
            <xdr:cNvPr id="17637" name="Check Box 229" hidden="1">
              <a:extLst>
                <a:ext uri="{63B3BB69-23CF-44E3-9099-C40C66FF867C}">
                  <a14:compatExt spid="_x0000_s17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xdr:row>
          <xdr:rowOff>9525</xdr:rowOff>
        </xdr:from>
        <xdr:to>
          <xdr:col>10</xdr:col>
          <xdr:colOff>485775</xdr:colOff>
          <xdr:row>18</xdr:row>
          <xdr:rowOff>0</xdr:rowOff>
        </xdr:to>
        <xdr:sp macro="" textlink="">
          <xdr:nvSpPr>
            <xdr:cNvPr id="17638" name="Check Box 230" hidden="1">
              <a:extLst>
                <a:ext uri="{63B3BB69-23CF-44E3-9099-C40C66FF867C}">
                  <a14:compatExt spid="_x0000_s17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18</xdr:row>
          <xdr:rowOff>9525</xdr:rowOff>
        </xdr:from>
        <xdr:to>
          <xdr:col>10</xdr:col>
          <xdr:colOff>495300</xdr:colOff>
          <xdr:row>19</xdr:row>
          <xdr:rowOff>0</xdr:rowOff>
        </xdr:to>
        <xdr:sp macro="" textlink="">
          <xdr:nvSpPr>
            <xdr:cNvPr id="17639" name="Check Box 231" hidden="1">
              <a:extLst>
                <a:ext uri="{63B3BB69-23CF-44E3-9099-C40C66FF867C}">
                  <a14:compatExt spid="_x0000_s17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19</xdr:row>
          <xdr:rowOff>9525</xdr:rowOff>
        </xdr:from>
        <xdr:to>
          <xdr:col>10</xdr:col>
          <xdr:colOff>485775</xdr:colOff>
          <xdr:row>20</xdr:row>
          <xdr:rowOff>0</xdr:rowOff>
        </xdr:to>
        <xdr:sp macro="" textlink="">
          <xdr:nvSpPr>
            <xdr:cNvPr id="17640" name="Check Box 232" hidden="1">
              <a:extLst>
                <a:ext uri="{63B3BB69-23CF-44E3-9099-C40C66FF867C}">
                  <a14:compatExt spid="_x0000_s17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20</xdr:row>
          <xdr:rowOff>0</xdr:rowOff>
        </xdr:from>
        <xdr:to>
          <xdr:col>10</xdr:col>
          <xdr:colOff>495300</xdr:colOff>
          <xdr:row>20</xdr:row>
          <xdr:rowOff>219075</xdr:rowOff>
        </xdr:to>
        <xdr:sp macro="" textlink="">
          <xdr:nvSpPr>
            <xdr:cNvPr id="17641" name="Check Box 233" hidden="1">
              <a:extLst>
                <a:ext uri="{63B3BB69-23CF-44E3-9099-C40C66FF867C}">
                  <a14:compatExt spid="_x0000_s17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21</xdr:row>
          <xdr:rowOff>9525</xdr:rowOff>
        </xdr:from>
        <xdr:to>
          <xdr:col>10</xdr:col>
          <xdr:colOff>495300</xdr:colOff>
          <xdr:row>22</xdr:row>
          <xdr:rowOff>0</xdr:rowOff>
        </xdr:to>
        <xdr:sp macro="" textlink="">
          <xdr:nvSpPr>
            <xdr:cNvPr id="17642" name="Check Box 234" hidden="1">
              <a:extLst>
                <a:ext uri="{63B3BB69-23CF-44E3-9099-C40C66FF867C}">
                  <a14:compatExt spid="_x0000_s17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22</xdr:row>
          <xdr:rowOff>9525</xdr:rowOff>
        </xdr:from>
        <xdr:to>
          <xdr:col>10</xdr:col>
          <xdr:colOff>495300</xdr:colOff>
          <xdr:row>22</xdr:row>
          <xdr:rowOff>219075</xdr:rowOff>
        </xdr:to>
        <xdr:sp macro="" textlink="">
          <xdr:nvSpPr>
            <xdr:cNvPr id="17643" name="Check Box 235" hidden="1">
              <a:extLst>
                <a:ext uri="{63B3BB69-23CF-44E3-9099-C40C66FF867C}">
                  <a14:compatExt spid="_x0000_s17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23</xdr:row>
          <xdr:rowOff>19050</xdr:rowOff>
        </xdr:from>
        <xdr:to>
          <xdr:col>10</xdr:col>
          <xdr:colOff>485775</xdr:colOff>
          <xdr:row>24</xdr:row>
          <xdr:rowOff>0</xdr:rowOff>
        </xdr:to>
        <xdr:sp macro="" textlink="">
          <xdr:nvSpPr>
            <xdr:cNvPr id="17645" name="Check Box 237" hidden="1">
              <a:extLst>
                <a:ext uri="{63B3BB69-23CF-44E3-9099-C40C66FF867C}">
                  <a14:compatExt spid="_x0000_s17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xdr:row>
          <xdr:rowOff>19050</xdr:rowOff>
        </xdr:from>
        <xdr:to>
          <xdr:col>10</xdr:col>
          <xdr:colOff>485775</xdr:colOff>
          <xdr:row>25</xdr:row>
          <xdr:rowOff>0</xdr:rowOff>
        </xdr:to>
        <xdr:sp macro="" textlink="">
          <xdr:nvSpPr>
            <xdr:cNvPr id="17646" name="Check Box 238" hidden="1">
              <a:extLst>
                <a:ext uri="{63B3BB69-23CF-44E3-9099-C40C66FF867C}">
                  <a14:compatExt spid="_x0000_s17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25</xdr:row>
          <xdr:rowOff>9525</xdr:rowOff>
        </xdr:from>
        <xdr:to>
          <xdr:col>10</xdr:col>
          <xdr:colOff>485775</xdr:colOff>
          <xdr:row>26</xdr:row>
          <xdr:rowOff>0</xdr:rowOff>
        </xdr:to>
        <xdr:sp macro="" textlink="">
          <xdr:nvSpPr>
            <xdr:cNvPr id="17647" name="Check Box 239" hidden="1">
              <a:extLst>
                <a:ext uri="{63B3BB69-23CF-44E3-9099-C40C66FF867C}">
                  <a14:compatExt spid="_x0000_s17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xdr:row>
          <xdr:rowOff>9525</xdr:rowOff>
        </xdr:from>
        <xdr:to>
          <xdr:col>10</xdr:col>
          <xdr:colOff>485775</xdr:colOff>
          <xdr:row>27</xdr:row>
          <xdr:rowOff>0</xdr:rowOff>
        </xdr:to>
        <xdr:sp macro="" textlink="">
          <xdr:nvSpPr>
            <xdr:cNvPr id="17648" name="Check Box 240" hidden="1">
              <a:extLst>
                <a:ext uri="{63B3BB69-23CF-44E3-9099-C40C66FF867C}">
                  <a14:compatExt spid="_x0000_s17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9525</xdr:rowOff>
        </xdr:from>
        <xdr:to>
          <xdr:col>11</xdr:col>
          <xdr:colOff>476250</xdr:colOff>
          <xdr:row>5</xdr:row>
          <xdr:rowOff>0</xdr:rowOff>
        </xdr:to>
        <xdr:sp macro="" textlink="">
          <xdr:nvSpPr>
            <xdr:cNvPr id="17649" name="Check Box 241" hidden="1">
              <a:extLst>
                <a:ext uri="{63B3BB69-23CF-44E3-9099-C40C66FF867C}">
                  <a14:compatExt spid="_x0000_s1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228600</xdr:rowOff>
        </xdr:from>
        <xdr:to>
          <xdr:col>11</xdr:col>
          <xdr:colOff>485775</xdr:colOff>
          <xdr:row>5</xdr:row>
          <xdr:rowOff>209550</xdr:rowOff>
        </xdr:to>
        <xdr:sp macro="" textlink="">
          <xdr:nvSpPr>
            <xdr:cNvPr id="17650" name="Check Box 242" hidden="1">
              <a:extLst>
                <a:ext uri="{63B3BB69-23CF-44E3-9099-C40C66FF867C}">
                  <a14:compatExt spid="_x0000_s1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xdr:row>
          <xdr:rowOff>0</xdr:rowOff>
        </xdr:from>
        <xdr:to>
          <xdr:col>11</xdr:col>
          <xdr:colOff>485775</xdr:colOff>
          <xdr:row>6</xdr:row>
          <xdr:rowOff>219075</xdr:rowOff>
        </xdr:to>
        <xdr:sp macro="" textlink="">
          <xdr:nvSpPr>
            <xdr:cNvPr id="17651" name="Check Box 243" hidden="1">
              <a:extLst>
                <a:ext uri="{63B3BB69-23CF-44E3-9099-C40C66FF867C}">
                  <a14:compatExt spid="_x0000_s1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xdr:row>
          <xdr:rowOff>0</xdr:rowOff>
        </xdr:from>
        <xdr:to>
          <xdr:col>11</xdr:col>
          <xdr:colOff>485775</xdr:colOff>
          <xdr:row>7</xdr:row>
          <xdr:rowOff>219075</xdr:rowOff>
        </xdr:to>
        <xdr:sp macro="" textlink="">
          <xdr:nvSpPr>
            <xdr:cNvPr id="17652" name="Check Box 244" hidden="1">
              <a:extLst>
                <a:ext uri="{63B3BB69-23CF-44E3-9099-C40C66FF867C}">
                  <a14:compatExt spid="_x0000_s1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xdr:row>
          <xdr:rowOff>19050</xdr:rowOff>
        </xdr:from>
        <xdr:to>
          <xdr:col>11</xdr:col>
          <xdr:colOff>476250</xdr:colOff>
          <xdr:row>9</xdr:row>
          <xdr:rowOff>0</xdr:rowOff>
        </xdr:to>
        <xdr:sp macro="" textlink="">
          <xdr:nvSpPr>
            <xdr:cNvPr id="17653" name="Check Box 245" hidden="1">
              <a:extLst>
                <a:ext uri="{63B3BB69-23CF-44E3-9099-C40C66FF867C}">
                  <a14:compatExt spid="_x0000_s1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xdr:row>
          <xdr:rowOff>9525</xdr:rowOff>
        </xdr:from>
        <xdr:to>
          <xdr:col>11</xdr:col>
          <xdr:colOff>466725</xdr:colOff>
          <xdr:row>10</xdr:row>
          <xdr:rowOff>0</xdr:rowOff>
        </xdr:to>
        <xdr:sp macro="" textlink="">
          <xdr:nvSpPr>
            <xdr:cNvPr id="17654" name="Check Box 246" hidden="1">
              <a:extLst>
                <a:ext uri="{63B3BB69-23CF-44E3-9099-C40C66FF867C}">
                  <a14:compatExt spid="_x0000_s1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xdr:row>
          <xdr:rowOff>9525</xdr:rowOff>
        </xdr:from>
        <xdr:to>
          <xdr:col>11</xdr:col>
          <xdr:colOff>476250</xdr:colOff>
          <xdr:row>11</xdr:row>
          <xdr:rowOff>0</xdr:rowOff>
        </xdr:to>
        <xdr:sp macro="" textlink="">
          <xdr:nvSpPr>
            <xdr:cNvPr id="17655" name="Check Box 247" hidden="1">
              <a:extLst>
                <a:ext uri="{63B3BB69-23CF-44E3-9099-C40C66FF867C}">
                  <a14:compatExt spid="_x0000_s1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11</xdr:row>
          <xdr:rowOff>9525</xdr:rowOff>
        </xdr:from>
        <xdr:to>
          <xdr:col>11</xdr:col>
          <xdr:colOff>476250</xdr:colOff>
          <xdr:row>12</xdr:row>
          <xdr:rowOff>0</xdr:rowOff>
        </xdr:to>
        <xdr:sp macro="" textlink="">
          <xdr:nvSpPr>
            <xdr:cNvPr id="17656" name="Check Box 248" hidden="1">
              <a:extLst>
                <a:ext uri="{63B3BB69-23CF-44E3-9099-C40C66FF867C}">
                  <a14:compatExt spid="_x0000_s1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11</xdr:row>
          <xdr:rowOff>228600</xdr:rowOff>
        </xdr:from>
        <xdr:to>
          <xdr:col>11</xdr:col>
          <xdr:colOff>485775</xdr:colOff>
          <xdr:row>12</xdr:row>
          <xdr:rowOff>209550</xdr:rowOff>
        </xdr:to>
        <xdr:sp macro="" textlink="">
          <xdr:nvSpPr>
            <xdr:cNvPr id="17657" name="Check Box 249" hidden="1">
              <a:extLst>
                <a:ext uri="{63B3BB69-23CF-44E3-9099-C40C66FF867C}">
                  <a14:compatExt spid="_x0000_s1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xdr:row>
          <xdr:rowOff>219075</xdr:rowOff>
        </xdr:from>
        <xdr:to>
          <xdr:col>11</xdr:col>
          <xdr:colOff>485775</xdr:colOff>
          <xdr:row>13</xdr:row>
          <xdr:rowOff>209550</xdr:rowOff>
        </xdr:to>
        <xdr:sp macro="" textlink="">
          <xdr:nvSpPr>
            <xdr:cNvPr id="17658" name="Check Box 250" hidden="1">
              <a:extLst>
                <a:ext uri="{63B3BB69-23CF-44E3-9099-C40C66FF867C}">
                  <a14:compatExt spid="_x0000_s1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14</xdr:row>
          <xdr:rowOff>0</xdr:rowOff>
        </xdr:from>
        <xdr:to>
          <xdr:col>11</xdr:col>
          <xdr:colOff>476250</xdr:colOff>
          <xdr:row>14</xdr:row>
          <xdr:rowOff>219075</xdr:rowOff>
        </xdr:to>
        <xdr:sp macro="" textlink="">
          <xdr:nvSpPr>
            <xdr:cNvPr id="17659" name="Check Box 251" hidden="1">
              <a:extLst>
                <a:ext uri="{63B3BB69-23CF-44E3-9099-C40C66FF867C}">
                  <a14:compatExt spid="_x0000_s1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15</xdr:row>
          <xdr:rowOff>0</xdr:rowOff>
        </xdr:from>
        <xdr:to>
          <xdr:col>11</xdr:col>
          <xdr:colOff>485775</xdr:colOff>
          <xdr:row>15</xdr:row>
          <xdr:rowOff>219075</xdr:rowOff>
        </xdr:to>
        <xdr:sp macro="" textlink="">
          <xdr:nvSpPr>
            <xdr:cNvPr id="17660" name="Check Box 252" hidden="1">
              <a:extLst>
                <a:ext uri="{63B3BB69-23CF-44E3-9099-C40C66FF867C}">
                  <a14:compatExt spid="_x0000_s1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16</xdr:row>
          <xdr:rowOff>19050</xdr:rowOff>
        </xdr:from>
        <xdr:to>
          <xdr:col>11</xdr:col>
          <xdr:colOff>485775</xdr:colOff>
          <xdr:row>17</xdr:row>
          <xdr:rowOff>0</xdr:rowOff>
        </xdr:to>
        <xdr:sp macro="" textlink="">
          <xdr:nvSpPr>
            <xdr:cNvPr id="17661" name="Check Box 253" hidden="1">
              <a:extLst>
                <a:ext uri="{63B3BB69-23CF-44E3-9099-C40C66FF867C}">
                  <a14:compatExt spid="_x0000_s1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xdr:row>
          <xdr:rowOff>9525</xdr:rowOff>
        </xdr:from>
        <xdr:to>
          <xdr:col>11</xdr:col>
          <xdr:colOff>485775</xdr:colOff>
          <xdr:row>18</xdr:row>
          <xdr:rowOff>0</xdr:rowOff>
        </xdr:to>
        <xdr:sp macro="" textlink="">
          <xdr:nvSpPr>
            <xdr:cNvPr id="17662" name="Check Box 254" hidden="1">
              <a:extLst>
                <a:ext uri="{63B3BB69-23CF-44E3-9099-C40C66FF867C}">
                  <a14:compatExt spid="_x0000_s1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9525</xdr:rowOff>
        </xdr:from>
        <xdr:to>
          <xdr:col>11</xdr:col>
          <xdr:colOff>495300</xdr:colOff>
          <xdr:row>19</xdr:row>
          <xdr:rowOff>0</xdr:rowOff>
        </xdr:to>
        <xdr:sp macro="" textlink="">
          <xdr:nvSpPr>
            <xdr:cNvPr id="17663" name="Check Box 255" hidden="1">
              <a:extLst>
                <a:ext uri="{63B3BB69-23CF-44E3-9099-C40C66FF867C}">
                  <a14:compatExt spid="_x0000_s1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19</xdr:row>
          <xdr:rowOff>9525</xdr:rowOff>
        </xdr:from>
        <xdr:to>
          <xdr:col>11</xdr:col>
          <xdr:colOff>485775</xdr:colOff>
          <xdr:row>20</xdr:row>
          <xdr:rowOff>0</xdr:rowOff>
        </xdr:to>
        <xdr:sp macro="" textlink="">
          <xdr:nvSpPr>
            <xdr:cNvPr id="17664" name="Check Box 256" hidden="1">
              <a:extLst>
                <a:ext uri="{63B3BB69-23CF-44E3-9099-C40C66FF867C}">
                  <a14:compatExt spid="_x0000_s1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0</xdr:rowOff>
        </xdr:from>
        <xdr:to>
          <xdr:col>11</xdr:col>
          <xdr:colOff>495300</xdr:colOff>
          <xdr:row>20</xdr:row>
          <xdr:rowOff>219075</xdr:rowOff>
        </xdr:to>
        <xdr:sp macro="" textlink="">
          <xdr:nvSpPr>
            <xdr:cNvPr id="17665" name="Check Box 257" hidden="1">
              <a:extLst>
                <a:ext uri="{63B3BB69-23CF-44E3-9099-C40C66FF867C}">
                  <a14:compatExt spid="_x0000_s1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21</xdr:row>
          <xdr:rowOff>9525</xdr:rowOff>
        </xdr:from>
        <xdr:to>
          <xdr:col>11</xdr:col>
          <xdr:colOff>495300</xdr:colOff>
          <xdr:row>22</xdr:row>
          <xdr:rowOff>0</xdr:rowOff>
        </xdr:to>
        <xdr:sp macro="" textlink="">
          <xdr:nvSpPr>
            <xdr:cNvPr id="17666" name="Check Box 258" hidden="1">
              <a:extLst>
                <a:ext uri="{63B3BB69-23CF-44E3-9099-C40C66FF867C}">
                  <a14:compatExt spid="_x0000_s1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9525</xdr:rowOff>
        </xdr:from>
        <xdr:to>
          <xdr:col>11</xdr:col>
          <xdr:colOff>485775</xdr:colOff>
          <xdr:row>22</xdr:row>
          <xdr:rowOff>228600</xdr:rowOff>
        </xdr:to>
        <xdr:sp macro="" textlink="">
          <xdr:nvSpPr>
            <xdr:cNvPr id="17667" name="Check Box 259" hidden="1">
              <a:extLst>
                <a:ext uri="{63B3BB69-23CF-44E3-9099-C40C66FF867C}">
                  <a14:compatExt spid="_x0000_s1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xdr:row>
          <xdr:rowOff>19050</xdr:rowOff>
        </xdr:from>
        <xdr:to>
          <xdr:col>11</xdr:col>
          <xdr:colOff>485775</xdr:colOff>
          <xdr:row>24</xdr:row>
          <xdr:rowOff>0</xdr:rowOff>
        </xdr:to>
        <xdr:sp macro="" textlink="">
          <xdr:nvSpPr>
            <xdr:cNvPr id="17669" name="Check Box 261" hidden="1">
              <a:extLst>
                <a:ext uri="{63B3BB69-23CF-44E3-9099-C40C66FF867C}">
                  <a14:compatExt spid="_x0000_s1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24</xdr:row>
          <xdr:rowOff>19050</xdr:rowOff>
        </xdr:from>
        <xdr:to>
          <xdr:col>11</xdr:col>
          <xdr:colOff>485775</xdr:colOff>
          <xdr:row>25</xdr:row>
          <xdr:rowOff>0</xdr:rowOff>
        </xdr:to>
        <xdr:sp macro="" textlink="">
          <xdr:nvSpPr>
            <xdr:cNvPr id="17670" name="Check Box 262" hidden="1">
              <a:extLst>
                <a:ext uri="{63B3BB69-23CF-44E3-9099-C40C66FF867C}">
                  <a14:compatExt spid="_x0000_s1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25</xdr:row>
          <xdr:rowOff>9525</xdr:rowOff>
        </xdr:from>
        <xdr:to>
          <xdr:col>11</xdr:col>
          <xdr:colOff>485775</xdr:colOff>
          <xdr:row>26</xdr:row>
          <xdr:rowOff>0</xdr:rowOff>
        </xdr:to>
        <xdr:sp macro="" textlink="">
          <xdr:nvSpPr>
            <xdr:cNvPr id="17671" name="Check Box 263" hidden="1">
              <a:extLst>
                <a:ext uri="{63B3BB69-23CF-44E3-9099-C40C66FF867C}">
                  <a14:compatExt spid="_x0000_s1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26</xdr:row>
          <xdr:rowOff>9525</xdr:rowOff>
        </xdr:from>
        <xdr:to>
          <xdr:col>11</xdr:col>
          <xdr:colOff>485775</xdr:colOff>
          <xdr:row>27</xdr:row>
          <xdr:rowOff>0</xdr:rowOff>
        </xdr:to>
        <xdr:sp macro="" textlink="">
          <xdr:nvSpPr>
            <xdr:cNvPr id="17672" name="Check Box 264" hidden="1">
              <a:extLst>
                <a:ext uri="{63B3BB69-23CF-44E3-9099-C40C66FF867C}">
                  <a14:compatExt spid="_x0000_s1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9525</xdr:rowOff>
        </xdr:from>
        <xdr:to>
          <xdr:col>12</xdr:col>
          <xdr:colOff>476250</xdr:colOff>
          <xdr:row>5</xdr:row>
          <xdr:rowOff>0</xdr:rowOff>
        </xdr:to>
        <xdr:sp macro="" textlink="">
          <xdr:nvSpPr>
            <xdr:cNvPr id="17673" name="Check Box 265" hidden="1">
              <a:extLst>
                <a:ext uri="{63B3BB69-23CF-44E3-9099-C40C66FF867C}">
                  <a14:compatExt spid="_x0000_s1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228600</xdr:rowOff>
        </xdr:from>
        <xdr:to>
          <xdr:col>12</xdr:col>
          <xdr:colOff>485775</xdr:colOff>
          <xdr:row>5</xdr:row>
          <xdr:rowOff>209550</xdr:rowOff>
        </xdr:to>
        <xdr:sp macro="" textlink="">
          <xdr:nvSpPr>
            <xdr:cNvPr id="17674" name="Check Box 266" hidden="1">
              <a:extLst>
                <a:ext uri="{63B3BB69-23CF-44E3-9099-C40C66FF867C}">
                  <a14:compatExt spid="_x0000_s1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xdr:row>
          <xdr:rowOff>0</xdr:rowOff>
        </xdr:from>
        <xdr:to>
          <xdr:col>12</xdr:col>
          <xdr:colOff>485775</xdr:colOff>
          <xdr:row>6</xdr:row>
          <xdr:rowOff>219075</xdr:rowOff>
        </xdr:to>
        <xdr:sp macro="" textlink="">
          <xdr:nvSpPr>
            <xdr:cNvPr id="17675" name="Check Box 267" hidden="1">
              <a:extLst>
                <a:ext uri="{63B3BB69-23CF-44E3-9099-C40C66FF867C}">
                  <a14:compatExt spid="_x0000_s1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xdr:row>
          <xdr:rowOff>0</xdr:rowOff>
        </xdr:from>
        <xdr:to>
          <xdr:col>12</xdr:col>
          <xdr:colOff>485775</xdr:colOff>
          <xdr:row>7</xdr:row>
          <xdr:rowOff>219075</xdr:rowOff>
        </xdr:to>
        <xdr:sp macro="" textlink="">
          <xdr:nvSpPr>
            <xdr:cNvPr id="17676" name="Check Box 268" hidden="1">
              <a:extLst>
                <a:ext uri="{63B3BB69-23CF-44E3-9099-C40C66FF867C}">
                  <a14:compatExt spid="_x0000_s1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8</xdr:row>
          <xdr:rowOff>19050</xdr:rowOff>
        </xdr:from>
        <xdr:to>
          <xdr:col>12</xdr:col>
          <xdr:colOff>476250</xdr:colOff>
          <xdr:row>9</xdr:row>
          <xdr:rowOff>0</xdr:rowOff>
        </xdr:to>
        <xdr:sp macro="" textlink="">
          <xdr:nvSpPr>
            <xdr:cNvPr id="17677" name="Check Box 269" hidden="1">
              <a:extLst>
                <a:ext uri="{63B3BB69-23CF-44E3-9099-C40C66FF867C}">
                  <a14:compatExt spid="_x0000_s1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xdr:row>
          <xdr:rowOff>9525</xdr:rowOff>
        </xdr:from>
        <xdr:to>
          <xdr:col>12</xdr:col>
          <xdr:colOff>466725</xdr:colOff>
          <xdr:row>10</xdr:row>
          <xdr:rowOff>0</xdr:rowOff>
        </xdr:to>
        <xdr:sp macro="" textlink="">
          <xdr:nvSpPr>
            <xdr:cNvPr id="17678" name="Check Box 270" hidden="1">
              <a:extLst>
                <a:ext uri="{63B3BB69-23CF-44E3-9099-C40C66FF867C}">
                  <a14:compatExt spid="_x0000_s1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xdr:row>
          <xdr:rowOff>9525</xdr:rowOff>
        </xdr:from>
        <xdr:to>
          <xdr:col>12</xdr:col>
          <xdr:colOff>476250</xdr:colOff>
          <xdr:row>11</xdr:row>
          <xdr:rowOff>0</xdr:rowOff>
        </xdr:to>
        <xdr:sp macro="" textlink="">
          <xdr:nvSpPr>
            <xdr:cNvPr id="17679" name="Check Box 271" hidden="1">
              <a:extLst>
                <a:ext uri="{63B3BB69-23CF-44E3-9099-C40C66FF867C}">
                  <a14:compatExt spid="_x0000_s1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11</xdr:row>
          <xdr:rowOff>9525</xdr:rowOff>
        </xdr:from>
        <xdr:to>
          <xdr:col>12</xdr:col>
          <xdr:colOff>476250</xdr:colOff>
          <xdr:row>12</xdr:row>
          <xdr:rowOff>0</xdr:rowOff>
        </xdr:to>
        <xdr:sp macro="" textlink="">
          <xdr:nvSpPr>
            <xdr:cNvPr id="17680" name="Check Box 272" hidden="1">
              <a:extLst>
                <a:ext uri="{63B3BB69-23CF-44E3-9099-C40C66FF867C}">
                  <a14:compatExt spid="_x0000_s1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xdr:row>
          <xdr:rowOff>228600</xdr:rowOff>
        </xdr:from>
        <xdr:to>
          <xdr:col>12</xdr:col>
          <xdr:colOff>485775</xdr:colOff>
          <xdr:row>12</xdr:row>
          <xdr:rowOff>209550</xdr:rowOff>
        </xdr:to>
        <xdr:sp macro="" textlink="">
          <xdr:nvSpPr>
            <xdr:cNvPr id="17681" name="Check Box 273" hidden="1">
              <a:extLst>
                <a:ext uri="{63B3BB69-23CF-44E3-9099-C40C66FF867C}">
                  <a14:compatExt spid="_x0000_s1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xdr:row>
          <xdr:rowOff>219075</xdr:rowOff>
        </xdr:from>
        <xdr:to>
          <xdr:col>12</xdr:col>
          <xdr:colOff>485775</xdr:colOff>
          <xdr:row>13</xdr:row>
          <xdr:rowOff>209550</xdr:rowOff>
        </xdr:to>
        <xdr:sp macro="" textlink="">
          <xdr:nvSpPr>
            <xdr:cNvPr id="17682" name="Check Box 274" hidden="1">
              <a:extLst>
                <a:ext uri="{63B3BB69-23CF-44E3-9099-C40C66FF867C}">
                  <a14:compatExt spid="_x0000_s1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14</xdr:row>
          <xdr:rowOff>0</xdr:rowOff>
        </xdr:from>
        <xdr:to>
          <xdr:col>12</xdr:col>
          <xdr:colOff>476250</xdr:colOff>
          <xdr:row>14</xdr:row>
          <xdr:rowOff>219075</xdr:rowOff>
        </xdr:to>
        <xdr:sp macro="" textlink="">
          <xdr:nvSpPr>
            <xdr:cNvPr id="17683" name="Check Box 275" hidden="1">
              <a:extLst>
                <a:ext uri="{63B3BB69-23CF-44E3-9099-C40C66FF867C}">
                  <a14:compatExt spid="_x0000_s1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15</xdr:row>
          <xdr:rowOff>0</xdr:rowOff>
        </xdr:from>
        <xdr:to>
          <xdr:col>12</xdr:col>
          <xdr:colOff>485775</xdr:colOff>
          <xdr:row>15</xdr:row>
          <xdr:rowOff>219075</xdr:rowOff>
        </xdr:to>
        <xdr:sp macro="" textlink="">
          <xdr:nvSpPr>
            <xdr:cNvPr id="17684" name="Check Box 276" hidden="1">
              <a:extLst>
                <a:ext uri="{63B3BB69-23CF-44E3-9099-C40C66FF867C}">
                  <a14:compatExt spid="_x0000_s1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16</xdr:row>
          <xdr:rowOff>19050</xdr:rowOff>
        </xdr:from>
        <xdr:to>
          <xdr:col>12</xdr:col>
          <xdr:colOff>485775</xdr:colOff>
          <xdr:row>17</xdr:row>
          <xdr:rowOff>0</xdr:rowOff>
        </xdr:to>
        <xdr:sp macro="" textlink="">
          <xdr:nvSpPr>
            <xdr:cNvPr id="17685" name="Check Box 277" hidden="1">
              <a:extLst>
                <a:ext uri="{63B3BB69-23CF-44E3-9099-C40C66FF867C}">
                  <a14:compatExt spid="_x0000_s1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17</xdr:row>
          <xdr:rowOff>9525</xdr:rowOff>
        </xdr:from>
        <xdr:to>
          <xdr:col>12</xdr:col>
          <xdr:colOff>485775</xdr:colOff>
          <xdr:row>18</xdr:row>
          <xdr:rowOff>0</xdr:rowOff>
        </xdr:to>
        <xdr:sp macro="" textlink="">
          <xdr:nvSpPr>
            <xdr:cNvPr id="17686" name="Check Box 278" hidden="1">
              <a:extLst>
                <a:ext uri="{63B3BB69-23CF-44E3-9099-C40C66FF867C}">
                  <a14:compatExt spid="_x0000_s1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18</xdr:row>
          <xdr:rowOff>9525</xdr:rowOff>
        </xdr:from>
        <xdr:to>
          <xdr:col>12</xdr:col>
          <xdr:colOff>495300</xdr:colOff>
          <xdr:row>19</xdr:row>
          <xdr:rowOff>0</xdr:rowOff>
        </xdr:to>
        <xdr:sp macro="" textlink="">
          <xdr:nvSpPr>
            <xdr:cNvPr id="17687" name="Check Box 279" hidden="1">
              <a:extLst>
                <a:ext uri="{63B3BB69-23CF-44E3-9099-C40C66FF867C}">
                  <a14:compatExt spid="_x0000_s1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19</xdr:row>
          <xdr:rowOff>9525</xdr:rowOff>
        </xdr:from>
        <xdr:to>
          <xdr:col>12</xdr:col>
          <xdr:colOff>485775</xdr:colOff>
          <xdr:row>20</xdr:row>
          <xdr:rowOff>0</xdr:rowOff>
        </xdr:to>
        <xdr:sp macro="" textlink="">
          <xdr:nvSpPr>
            <xdr:cNvPr id="17688" name="Check Box 280" hidden="1">
              <a:extLst>
                <a:ext uri="{63B3BB69-23CF-44E3-9099-C40C66FF867C}">
                  <a14:compatExt spid="_x0000_s1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20</xdr:row>
          <xdr:rowOff>0</xdr:rowOff>
        </xdr:from>
        <xdr:to>
          <xdr:col>12</xdr:col>
          <xdr:colOff>495300</xdr:colOff>
          <xdr:row>20</xdr:row>
          <xdr:rowOff>219075</xdr:rowOff>
        </xdr:to>
        <xdr:sp macro="" textlink="">
          <xdr:nvSpPr>
            <xdr:cNvPr id="17689" name="Check Box 281" hidden="1">
              <a:extLst>
                <a:ext uri="{63B3BB69-23CF-44E3-9099-C40C66FF867C}">
                  <a14:compatExt spid="_x0000_s17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21</xdr:row>
          <xdr:rowOff>9525</xdr:rowOff>
        </xdr:from>
        <xdr:to>
          <xdr:col>12</xdr:col>
          <xdr:colOff>495300</xdr:colOff>
          <xdr:row>22</xdr:row>
          <xdr:rowOff>0</xdr:rowOff>
        </xdr:to>
        <xdr:sp macro="" textlink="">
          <xdr:nvSpPr>
            <xdr:cNvPr id="17690" name="Check Box 282" hidden="1">
              <a:extLst>
                <a:ext uri="{63B3BB69-23CF-44E3-9099-C40C66FF867C}">
                  <a14:compatExt spid="_x0000_s1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22</xdr:row>
          <xdr:rowOff>19050</xdr:rowOff>
        </xdr:from>
        <xdr:to>
          <xdr:col>12</xdr:col>
          <xdr:colOff>485775</xdr:colOff>
          <xdr:row>23</xdr:row>
          <xdr:rowOff>0</xdr:rowOff>
        </xdr:to>
        <xdr:sp macro="" textlink="">
          <xdr:nvSpPr>
            <xdr:cNvPr id="17691" name="Check Box 283" hidden="1">
              <a:extLst>
                <a:ext uri="{63B3BB69-23CF-44E3-9099-C40C66FF867C}">
                  <a14:compatExt spid="_x0000_s1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23</xdr:row>
          <xdr:rowOff>19050</xdr:rowOff>
        </xdr:from>
        <xdr:to>
          <xdr:col>12</xdr:col>
          <xdr:colOff>485775</xdr:colOff>
          <xdr:row>24</xdr:row>
          <xdr:rowOff>0</xdr:rowOff>
        </xdr:to>
        <xdr:sp macro="" textlink="">
          <xdr:nvSpPr>
            <xdr:cNvPr id="17693" name="Check Box 285" hidden="1">
              <a:extLst>
                <a:ext uri="{63B3BB69-23CF-44E3-9099-C40C66FF867C}">
                  <a14:compatExt spid="_x0000_s1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24</xdr:row>
          <xdr:rowOff>19050</xdr:rowOff>
        </xdr:from>
        <xdr:to>
          <xdr:col>12</xdr:col>
          <xdr:colOff>485775</xdr:colOff>
          <xdr:row>25</xdr:row>
          <xdr:rowOff>0</xdr:rowOff>
        </xdr:to>
        <xdr:sp macro="" textlink="">
          <xdr:nvSpPr>
            <xdr:cNvPr id="17694" name="Check Box 286" hidden="1">
              <a:extLst>
                <a:ext uri="{63B3BB69-23CF-44E3-9099-C40C66FF867C}">
                  <a14:compatExt spid="_x0000_s17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25</xdr:row>
          <xdr:rowOff>9525</xdr:rowOff>
        </xdr:from>
        <xdr:to>
          <xdr:col>12</xdr:col>
          <xdr:colOff>485775</xdr:colOff>
          <xdr:row>26</xdr:row>
          <xdr:rowOff>0</xdr:rowOff>
        </xdr:to>
        <xdr:sp macro="" textlink="">
          <xdr:nvSpPr>
            <xdr:cNvPr id="17695" name="Check Box 287" hidden="1">
              <a:extLst>
                <a:ext uri="{63B3BB69-23CF-44E3-9099-C40C66FF867C}">
                  <a14:compatExt spid="_x0000_s17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26</xdr:row>
          <xdr:rowOff>9525</xdr:rowOff>
        </xdr:from>
        <xdr:to>
          <xdr:col>12</xdr:col>
          <xdr:colOff>485775</xdr:colOff>
          <xdr:row>27</xdr:row>
          <xdr:rowOff>0</xdr:rowOff>
        </xdr:to>
        <xdr:sp macro="" textlink="">
          <xdr:nvSpPr>
            <xdr:cNvPr id="17696" name="Check Box 288" hidden="1">
              <a:extLst>
                <a:ext uri="{63B3BB69-23CF-44E3-9099-C40C66FF867C}">
                  <a14:compatExt spid="_x0000_s1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9525</xdr:rowOff>
        </xdr:from>
        <xdr:to>
          <xdr:col>13</xdr:col>
          <xdr:colOff>476250</xdr:colOff>
          <xdr:row>5</xdr:row>
          <xdr:rowOff>0</xdr:rowOff>
        </xdr:to>
        <xdr:sp macro="" textlink="">
          <xdr:nvSpPr>
            <xdr:cNvPr id="17697" name="Check Box 289" hidden="1">
              <a:extLst>
                <a:ext uri="{63B3BB69-23CF-44E3-9099-C40C66FF867C}">
                  <a14:compatExt spid="_x0000_s1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228600</xdr:rowOff>
        </xdr:from>
        <xdr:to>
          <xdr:col>13</xdr:col>
          <xdr:colOff>485775</xdr:colOff>
          <xdr:row>5</xdr:row>
          <xdr:rowOff>209550</xdr:rowOff>
        </xdr:to>
        <xdr:sp macro="" textlink="">
          <xdr:nvSpPr>
            <xdr:cNvPr id="17698" name="Check Box 290" hidden="1">
              <a:extLst>
                <a:ext uri="{63B3BB69-23CF-44E3-9099-C40C66FF867C}">
                  <a14:compatExt spid="_x0000_s1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xdr:row>
          <xdr:rowOff>0</xdr:rowOff>
        </xdr:from>
        <xdr:to>
          <xdr:col>13</xdr:col>
          <xdr:colOff>485775</xdr:colOff>
          <xdr:row>6</xdr:row>
          <xdr:rowOff>219075</xdr:rowOff>
        </xdr:to>
        <xdr:sp macro="" textlink="">
          <xdr:nvSpPr>
            <xdr:cNvPr id="17699" name="Check Box 291" hidden="1">
              <a:extLst>
                <a:ext uri="{63B3BB69-23CF-44E3-9099-C40C66FF867C}">
                  <a14:compatExt spid="_x0000_s1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7</xdr:row>
          <xdr:rowOff>0</xdr:rowOff>
        </xdr:from>
        <xdr:to>
          <xdr:col>13</xdr:col>
          <xdr:colOff>485775</xdr:colOff>
          <xdr:row>7</xdr:row>
          <xdr:rowOff>219075</xdr:rowOff>
        </xdr:to>
        <xdr:sp macro="" textlink="">
          <xdr:nvSpPr>
            <xdr:cNvPr id="17700" name="Check Box 292" hidden="1">
              <a:extLst>
                <a:ext uri="{63B3BB69-23CF-44E3-9099-C40C66FF867C}">
                  <a14:compatExt spid="_x0000_s1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xdr:row>
          <xdr:rowOff>19050</xdr:rowOff>
        </xdr:from>
        <xdr:to>
          <xdr:col>13</xdr:col>
          <xdr:colOff>476250</xdr:colOff>
          <xdr:row>9</xdr:row>
          <xdr:rowOff>0</xdr:rowOff>
        </xdr:to>
        <xdr:sp macro="" textlink="">
          <xdr:nvSpPr>
            <xdr:cNvPr id="17701" name="Check Box 293" hidden="1">
              <a:extLst>
                <a:ext uri="{63B3BB69-23CF-44E3-9099-C40C66FF867C}">
                  <a14:compatExt spid="_x0000_s1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xdr:row>
          <xdr:rowOff>9525</xdr:rowOff>
        </xdr:from>
        <xdr:to>
          <xdr:col>13</xdr:col>
          <xdr:colOff>466725</xdr:colOff>
          <xdr:row>10</xdr:row>
          <xdr:rowOff>0</xdr:rowOff>
        </xdr:to>
        <xdr:sp macro="" textlink="">
          <xdr:nvSpPr>
            <xdr:cNvPr id="17702" name="Check Box 294" hidden="1">
              <a:extLst>
                <a:ext uri="{63B3BB69-23CF-44E3-9099-C40C66FF867C}">
                  <a14:compatExt spid="_x0000_s1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xdr:row>
          <xdr:rowOff>9525</xdr:rowOff>
        </xdr:from>
        <xdr:to>
          <xdr:col>13</xdr:col>
          <xdr:colOff>476250</xdr:colOff>
          <xdr:row>11</xdr:row>
          <xdr:rowOff>0</xdr:rowOff>
        </xdr:to>
        <xdr:sp macro="" textlink="">
          <xdr:nvSpPr>
            <xdr:cNvPr id="17703" name="Check Box 295" hidden="1">
              <a:extLst>
                <a:ext uri="{63B3BB69-23CF-44E3-9099-C40C66FF867C}">
                  <a14:compatExt spid="_x0000_s1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xdr:row>
          <xdr:rowOff>9525</xdr:rowOff>
        </xdr:from>
        <xdr:to>
          <xdr:col>13</xdr:col>
          <xdr:colOff>476250</xdr:colOff>
          <xdr:row>12</xdr:row>
          <xdr:rowOff>0</xdr:rowOff>
        </xdr:to>
        <xdr:sp macro="" textlink="">
          <xdr:nvSpPr>
            <xdr:cNvPr id="17704" name="Check Box 296" hidden="1">
              <a:extLst>
                <a:ext uri="{63B3BB69-23CF-44E3-9099-C40C66FF867C}">
                  <a14:compatExt spid="_x0000_s1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11</xdr:row>
          <xdr:rowOff>228600</xdr:rowOff>
        </xdr:from>
        <xdr:to>
          <xdr:col>13</xdr:col>
          <xdr:colOff>485775</xdr:colOff>
          <xdr:row>12</xdr:row>
          <xdr:rowOff>209550</xdr:rowOff>
        </xdr:to>
        <xdr:sp macro="" textlink="">
          <xdr:nvSpPr>
            <xdr:cNvPr id="17705" name="Check Box 297" hidden="1">
              <a:extLst>
                <a:ext uri="{63B3BB69-23CF-44E3-9099-C40C66FF867C}">
                  <a14:compatExt spid="_x0000_s1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xdr:row>
          <xdr:rowOff>219075</xdr:rowOff>
        </xdr:from>
        <xdr:to>
          <xdr:col>13</xdr:col>
          <xdr:colOff>485775</xdr:colOff>
          <xdr:row>13</xdr:row>
          <xdr:rowOff>209550</xdr:rowOff>
        </xdr:to>
        <xdr:sp macro="" textlink="">
          <xdr:nvSpPr>
            <xdr:cNvPr id="17706" name="Check Box 298" hidden="1">
              <a:extLst>
                <a:ext uri="{63B3BB69-23CF-44E3-9099-C40C66FF867C}">
                  <a14:compatExt spid="_x0000_s1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13</xdr:col>
          <xdr:colOff>476250</xdr:colOff>
          <xdr:row>14</xdr:row>
          <xdr:rowOff>219075</xdr:rowOff>
        </xdr:to>
        <xdr:sp macro="" textlink="">
          <xdr:nvSpPr>
            <xdr:cNvPr id="17707" name="Check Box 299" hidden="1">
              <a:extLst>
                <a:ext uri="{63B3BB69-23CF-44E3-9099-C40C66FF867C}">
                  <a14:compatExt spid="_x0000_s1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xdr:row>
          <xdr:rowOff>0</xdr:rowOff>
        </xdr:from>
        <xdr:to>
          <xdr:col>13</xdr:col>
          <xdr:colOff>485775</xdr:colOff>
          <xdr:row>15</xdr:row>
          <xdr:rowOff>219075</xdr:rowOff>
        </xdr:to>
        <xdr:sp macro="" textlink="">
          <xdr:nvSpPr>
            <xdr:cNvPr id="17708" name="Check Box 300" hidden="1">
              <a:extLst>
                <a:ext uri="{63B3BB69-23CF-44E3-9099-C40C66FF867C}">
                  <a14:compatExt spid="_x0000_s1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xdr:row>
          <xdr:rowOff>19050</xdr:rowOff>
        </xdr:from>
        <xdr:to>
          <xdr:col>13</xdr:col>
          <xdr:colOff>485775</xdr:colOff>
          <xdr:row>17</xdr:row>
          <xdr:rowOff>0</xdr:rowOff>
        </xdr:to>
        <xdr:sp macro="" textlink="">
          <xdr:nvSpPr>
            <xdr:cNvPr id="17709" name="Check Box 301" hidden="1">
              <a:extLst>
                <a:ext uri="{63B3BB69-23CF-44E3-9099-C40C66FF867C}">
                  <a14:compatExt spid="_x0000_s1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xdr:row>
          <xdr:rowOff>9525</xdr:rowOff>
        </xdr:from>
        <xdr:to>
          <xdr:col>13</xdr:col>
          <xdr:colOff>485775</xdr:colOff>
          <xdr:row>18</xdr:row>
          <xdr:rowOff>0</xdr:rowOff>
        </xdr:to>
        <xdr:sp macro="" textlink="">
          <xdr:nvSpPr>
            <xdr:cNvPr id="17710" name="Check Box 302" hidden="1">
              <a:extLst>
                <a:ext uri="{63B3BB69-23CF-44E3-9099-C40C66FF867C}">
                  <a14:compatExt spid="_x0000_s1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xdr:row>
          <xdr:rowOff>9525</xdr:rowOff>
        </xdr:from>
        <xdr:to>
          <xdr:col>13</xdr:col>
          <xdr:colOff>495300</xdr:colOff>
          <xdr:row>19</xdr:row>
          <xdr:rowOff>0</xdr:rowOff>
        </xdr:to>
        <xdr:sp macro="" textlink="">
          <xdr:nvSpPr>
            <xdr:cNvPr id="17711" name="Check Box 303" hidden="1">
              <a:extLst>
                <a:ext uri="{63B3BB69-23CF-44E3-9099-C40C66FF867C}">
                  <a14:compatExt spid="_x0000_s1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xdr:row>
          <xdr:rowOff>9525</xdr:rowOff>
        </xdr:from>
        <xdr:to>
          <xdr:col>13</xdr:col>
          <xdr:colOff>485775</xdr:colOff>
          <xdr:row>20</xdr:row>
          <xdr:rowOff>0</xdr:rowOff>
        </xdr:to>
        <xdr:sp macro="" textlink="">
          <xdr:nvSpPr>
            <xdr:cNvPr id="17712" name="Check Box 304" hidden="1">
              <a:extLst>
                <a:ext uri="{63B3BB69-23CF-44E3-9099-C40C66FF867C}">
                  <a14:compatExt spid="_x0000_s1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20</xdr:row>
          <xdr:rowOff>0</xdr:rowOff>
        </xdr:from>
        <xdr:to>
          <xdr:col>13</xdr:col>
          <xdr:colOff>495300</xdr:colOff>
          <xdr:row>20</xdr:row>
          <xdr:rowOff>219075</xdr:rowOff>
        </xdr:to>
        <xdr:sp macro="" textlink="">
          <xdr:nvSpPr>
            <xdr:cNvPr id="17713" name="Check Box 305" hidden="1">
              <a:extLst>
                <a:ext uri="{63B3BB69-23CF-44E3-9099-C40C66FF867C}">
                  <a14:compatExt spid="_x0000_s17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21</xdr:row>
          <xdr:rowOff>9525</xdr:rowOff>
        </xdr:from>
        <xdr:to>
          <xdr:col>13</xdr:col>
          <xdr:colOff>495300</xdr:colOff>
          <xdr:row>22</xdr:row>
          <xdr:rowOff>0</xdr:rowOff>
        </xdr:to>
        <xdr:sp macro="" textlink="">
          <xdr:nvSpPr>
            <xdr:cNvPr id="17714" name="Check Box 306" hidden="1">
              <a:extLst>
                <a:ext uri="{63B3BB69-23CF-44E3-9099-C40C66FF867C}">
                  <a14:compatExt spid="_x0000_s1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19050</xdr:rowOff>
        </xdr:from>
        <xdr:to>
          <xdr:col>13</xdr:col>
          <xdr:colOff>504825</xdr:colOff>
          <xdr:row>23</xdr:row>
          <xdr:rowOff>0</xdr:rowOff>
        </xdr:to>
        <xdr:sp macro="" textlink="">
          <xdr:nvSpPr>
            <xdr:cNvPr id="17715" name="Check Box 307" hidden="1">
              <a:extLst>
                <a:ext uri="{63B3BB69-23CF-44E3-9099-C40C66FF867C}">
                  <a14:compatExt spid="_x0000_s1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19050</xdr:rowOff>
        </xdr:from>
        <xdr:to>
          <xdr:col>13</xdr:col>
          <xdr:colOff>485775</xdr:colOff>
          <xdr:row>24</xdr:row>
          <xdr:rowOff>0</xdr:rowOff>
        </xdr:to>
        <xdr:sp macro="" textlink="">
          <xdr:nvSpPr>
            <xdr:cNvPr id="17717" name="Check Box 309" hidden="1">
              <a:extLst>
                <a:ext uri="{63B3BB69-23CF-44E3-9099-C40C66FF867C}">
                  <a14:compatExt spid="_x0000_s1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19050</xdr:rowOff>
        </xdr:from>
        <xdr:to>
          <xdr:col>13</xdr:col>
          <xdr:colOff>485775</xdr:colOff>
          <xdr:row>25</xdr:row>
          <xdr:rowOff>0</xdr:rowOff>
        </xdr:to>
        <xdr:sp macro="" textlink="">
          <xdr:nvSpPr>
            <xdr:cNvPr id="17718" name="Check Box 310" hidden="1">
              <a:extLst>
                <a:ext uri="{63B3BB69-23CF-44E3-9099-C40C66FF867C}">
                  <a14:compatExt spid="_x0000_s17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9525</xdr:rowOff>
        </xdr:from>
        <xdr:to>
          <xdr:col>13</xdr:col>
          <xdr:colOff>485775</xdr:colOff>
          <xdr:row>26</xdr:row>
          <xdr:rowOff>0</xdr:rowOff>
        </xdr:to>
        <xdr:sp macro="" textlink="">
          <xdr:nvSpPr>
            <xdr:cNvPr id="17719" name="Check Box 311" hidden="1">
              <a:extLst>
                <a:ext uri="{63B3BB69-23CF-44E3-9099-C40C66FF867C}">
                  <a14:compatExt spid="_x0000_s17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9525</xdr:rowOff>
        </xdr:from>
        <xdr:to>
          <xdr:col>13</xdr:col>
          <xdr:colOff>485775</xdr:colOff>
          <xdr:row>27</xdr:row>
          <xdr:rowOff>0</xdr:rowOff>
        </xdr:to>
        <xdr:sp macro="" textlink="">
          <xdr:nvSpPr>
            <xdr:cNvPr id="17720" name="Check Box 312" hidden="1">
              <a:extLst>
                <a:ext uri="{63B3BB69-23CF-44E3-9099-C40C66FF867C}">
                  <a14:compatExt spid="_x0000_s17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9525</xdr:rowOff>
        </xdr:from>
        <xdr:to>
          <xdr:col>14</xdr:col>
          <xdr:colOff>476250</xdr:colOff>
          <xdr:row>5</xdr:row>
          <xdr:rowOff>0</xdr:rowOff>
        </xdr:to>
        <xdr:sp macro="" textlink="">
          <xdr:nvSpPr>
            <xdr:cNvPr id="17721" name="Check Box 313" hidden="1">
              <a:extLst>
                <a:ext uri="{63B3BB69-23CF-44E3-9099-C40C66FF867C}">
                  <a14:compatExt spid="_x0000_s17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228600</xdr:rowOff>
        </xdr:from>
        <xdr:to>
          <xdr:col>14</xdr:col>
          <xdr:colOff>485775</xdr:colOff>
          <xdr:row>5</xdr:row>
          <xdr:rowOff>209550</xdr:rowOff>
        </xdr:to>
        <xdr:sp macro="" textlink="">
          <xdr:nvSpPr>
            <xdr:cNvPr id="17722" name="Check Box 314" hidden="1">
              <a:extLst>
                <a:ext uri="{63B3BB69-23CF-44E3-9099-C40C66FF867C}">
                  <a14:compatExt spid="_x0000_s17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6</xdr:row>
          <xdr:rowOff>0</xdr:rowOff>
        </xdr:from>
        <xdr:to>
          <xdr:col>14</xdr:col>
          <xdr:colOff>485775</xdr:colOff>
          <xdr:row>6</xdr:row>
          <xdr:rowOff>219075</xdr:rowOff>
        </xdr:to>
        <xdr:sp macro="" textlink="">
          <xdr:nvSpPr>
            <xdr:cNvPr id="17723" name="Check Box 315" hidden="1">
              <a:extLst>
                <a:ext uri="{63B3BB69-23CF-44E3-9099-C40C66FF867C}">
                  <a14:compatExt spid="_x0000_s17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xdr:row>
          <xdr:rowOff>0</xdr:rowOff>
        </xdr:from>
        <xdr:to>
          <xdr:col>14</xdr:col>
          <xdr:colOff>485775</xdr:colOff>
          <xdr:row>7</xdr:row>
          <xdr:rowOff>219075</xdr:rowOff>
        </xdr:to>
        <xdr:sp macro="" textlink="">
          <xdr:nvSpPr>
            <xdr:cNvPr id="17724" name="Check Box 316" hidden="1">
              <a:extLst>
                <a:ext uri="{63B3BB69-23CF-44E3-9099-C40C66FF867C}">
                  <a14:compatExt spid="_x0000_s17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xdr:row>
          <xdr:rowOff>19050</xdr:rowOff>
        </xdr:from>
        <xdr:to>
          <xdr:col>14</xdr:col>
          <xdr:colOff>476250</xdr:colOff>
          <xdr:row>9</xdr:row>
          <xdr:rowOff>0</xdr:rowOff>
        </xdr:to>
        <xdr:sp macro="" textlink="">
          <xdr:nvSpPr>
            <xdr:cNvPr id="17725" name="Check Box 317" hidden="1">
              <a:extLst>
                <a:ext uri="{63B3BB69-23CF-44E3-9099-C40C66FF867C}">
                  <a14:compatExt spid="_x0000_s17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xdr:row>
          <xdr:rowOff>9525</xdr:rowOff>
        </xdr:from>
        <xdr:to>
          <xdr:col>14</xdr:col>
          <xdr:colOff>466725</xdr:colOff>
          <xdr:row>10</xdr:row>
          <xdr:rowOff>0</xdr:rowOff>
        </xdr:to>
        <xdr:sp macro="" textlink="">
          <xdr:nvSpPr>
            <xdr:cNvPr id="17726" name="Check Box 318" hidden="1">
              <a:extLst>
                <a:ext uri="{63B3BB69-23CF-44E3-9099-C40C66FF867C}">
                  <a14:compatExt spid="_x0000_s17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10</xdr:row>
          <xdr:rowOff>9525</xdr:rowOff>
        </xdr:from>
        <xdr:to>
          <xdr:col>14</xdr:col>
          <xdr:colOff>476250</xdr:colOff>
          <xdr:row>11</xdr:row>
          <xdr:rowOff>0</xdr:rowOff>
        </xdr:to>
        <xdr:sp macro="" textlink="">
          <xdr:nvSpPr>
            <xdr:cNvPr id="17727" name="Check Box 319" hidden="1">
              <a:extLst>
                <a:ext uri="{63B3BB69-23CF-44E3-9099-C40C66FF867C}">
                  <a14:compatExt spid="_x0000_s17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11</xdr:row>
          <xdr:rowOff>9525</xdr:rowOff>
        </xdr:from>
        <xdr:to>
          <xdr:col>14</xdr:col>
          <xdr:colOff>476250</xdr:colOff>
          <xdr:row>12</xdr:row>
          <xdr:rowOff>0</xdr:rowOff>
        </xdr:to>
        <xdr:sp macro="" textlink="">
          <xdr:nvSpPr>
            <xdr:cNvPr id="17728" name="Check Box 320" hidden="1">
              <a:extLst>
                <a:ext uri="{63B3BB69-23CF-44E3-9099-C40C66FF867C}">
                  <a14:compatExt spid="_x0000_s17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11</xdr:row>
          <xdr:rowOff>228600</xdr:rowOff>
        </xdr:from>
        <xdr:to>
          <xdr:col>14</xdr:col>
          <xdr:colOff>485775</xdr:colOff>
          <xdr:row>12</xdr:row>
          <xdr:rowOff>209550</xdr:rowOff>
        </xdr:to>
        <xdr:sp macro="" textlink="">
          <xdr:nvSpPr>
            <xdr:cNvPr id="17729" name="Check Box 321" hidden="1">
              <a:extLst>
                <a:ext uri="{63B3BB69-23CF-44E3-9099-C40C66FF867C}">
                  <a14:compatExt spid="_x0000_s1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xdr:row>
          <xdr:rowOff>219075</xdr:rowOff>
        </xdr:from>
        <xdr:to>
          <xdr:col>14</xdr:col>
          <xdr:colOff>485775</xdr:colOff>
          <xdr:row>13</xdr:row>
          <xdr:rowOff>209550</xdr:rowOff>
        </xdr:to>
        <xdr:sp macro="" textlink="">
          <xdr:nvSpPr>
            <xdr:cNvPr id="17730" name="Check Box 322" hidden="1">
              <a:extLst>
                <a:ext uri="{63B3BB69-23CF-44E3-9099-C40C66FF867C}">
                  <a14:compatExt spid="_x0000_s17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14</xdr:row>
          <xdr:rowOff>0</xdr:rowOff>
        </xdr:from>
        <xdr:to>
          <xdr:col>14</xdr:col>
          <xdr:colOff>476250</xdr:colOff>
          <xdr:row>14</xdr:row>
          <xdr:rowOff>219075</xdr:rowOff>
        </xdr:to>
        <xdr:sp macro="" textlink="">
          <xdr:nvSpPr>
            <xdr:cNvPr id="17731" name="Check Box 323" hidden="1">
              <a:extLst>
                <a:ext uri="{63B3BB69-23CF-44E3-9099-C40C66FF867C}">
                  <a14:compatExt spid="_x0000_s17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15</xdr:row>
          <xdr:rowOff>0</xdr:rowOff>
        </xdr:from>
        <xdr:to>
          <xdr:col>14</xdr:col>
          <xdr:colOff>485775</xdr:colOff>
          <xdr:row>15</xdr:row>
          <xdr:rowOff>219075</xdr:rowOff>
        </xdr:to>
        <xdr:sp macro="" textlink="">
          <xdr:nvSpPr>
            <xdr:cNvPr id="17732" name="Check Box 324" hidden="1">
              <a:extLst>
                <a:ext uri="{63B3BB69-23CF-44E3-9099-C40C66FF867C}">
                  <a14:compatExt spid="_x0000_s17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16</xdr:row>
          <xdr:rowOff>19050</xdr:rowOff>
        </xdr:from>
        <xdr:to>
          <xdr:col>14</xdr:col>
          <xdr:colOff>485775</xdr:colOff>
          <xdr:row>17</xdr:row>
          <xdr:rowOff>0</xdr:rowOff>
        </xdr:to>
        <xdr:sp macro="" textlink="">
          <xdr:nvSpPr>
            <xdr:cNvPr id="17733" name="Check Box 325" hidden="1">
              <a:extLst>
                <a:ext uri="{63B3BB69-23CF-44E3-9099-C40C66FF867C}">
                  <a14:compatExt spid="_x0000_s17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17</xdr:row>
          <xdr:rowOff>9525</xdr:rowOff>
        </xdr:from>
        <xdr:to>
          <xdr:col>14</xdr:col>
          <xdr:colOff>485775</xdr:colOff>
          <xdr:row>18</xdr:row>
          <xdr:rowOff>0</xdr:rowOff>
        </xdr:to>
        <xdr:sp macro="" textlink="">
          <xdr:nvSpPr>
            <xdr:cNvPr id="17734" name="Check Box 326" hidden="1">
              <a:extLst>
                <a:ext uri="{63B3BB69-23CF-44E3-9099-C40C66FF867C}">
                  <a14:compatExt spid="_x0000_s17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18</xdr:row>
          <xdr:rowOff>9525</xdr:rowOff>
        </xdr:from>
        <xdr:to>
          <xdr:col>14</xdr:col>
          <xdr:colOff>495300</xdr:colOff>
          <xdr:row>19</xdr:row>
          <xdr:rowOff>0</xdr:rowOff>
        </xdr:to>
        <xdr:sp macro="" textlink="">
          <xdr:nvSpPr>
            <xdr:cNvPr id="17735" name="Check Box 327" hidden="1">
              <a:extLst>
                <a:ext uri="{63B3BB69-23CF-44E3-9099-C40C66FF867C}">
                  <a14:compatExt spid="_x0000_s17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19</xdr:row>
          <xdr:rowOff>9525</xdr:rowOff>
        </xdr:from>
        <xdr:to>
          <xdr:col>14</xdr:col>
          <xdr:colOff>485775</xdr:colOff>
          <xdr:row>20</xdr:row>
          <xdr:rowOff>0</xdr:rowOff>
        </xdr:to>
        <xdr:sp macro="" textlink="">
          <xdr:nvSpPr>
            <xdr:cNvPr id="17736" name="Check Box 328" hidden="1">
              <a:extLst>
                <a:ext uri="{63B3BB69-23CF-44E3-9099-C40C66FF867C}">
                  <a14:compatExt spid="_x0000_s17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20</xdr:row>
          <xdr:rowOff>0</xdr:rowOff>
        </xdr:from>
        <xdr:to>
          <xdr:col>14</xdr:col>
          <xdr:colOff>495300</xdr:colOff>
          <xdr:row>20</xdr:row>
          <xdr:rowOff>219075</xdr:rowOff>
        </xdr:to>
        <xdr:sp macro="" textlink="">
          <xdr:nvSpPr>
            <xdr:cNvPr id="17737" name="Check Box 329" hidden="1">
              <a:extLst>
                <a:ext uri="{63B3BB69-23CF-44E3-9099-C40C66FF867C}">
                  <a14:compatExt spid="_x0000_s17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21</xdr:row>
          <xdr:rowOff>9525</xdr:rowOff>
        </xdr:from>
        <xdr:to>
          <xdr:col>14</xdr:col>
          <xdr:colOff>495300</xdr:colOff>
          <xdr:row>22</xdr:row>
          <xdr:rowOff>0</xdr:rowOff>
        </xdr:to>
        <xdr:sp macro="" textlink="">
          <xdr:nvSpPr>
            <xdr:cNvPr id="17738" name="Check Box 330" hidden="1">
              <a:extLst>
                <a:ext uri="{63B3BB69-23CF-44E3-9099-C40C66FF867C}">
                  <a14:compatExt spid="_x0000_s17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22</xdr:row>
          <xdr:rowOff>9525</xdr:rowOff>
        </xdr:from>
        <xdr:to>
          <xdr:col>14</xdr:col>
          <xdr:colOff>495300</xdr:colOff>
          <xdr:row>22</xdr:row>
          <xdr:rowOff>228600</xdr:rowOff>
        </xdr:to>
        <xdr:sp macro="" textlink="">
          <xdr:nvSpPr>
            <xdr:cNvPr id="17739" name="Check Box 331" hidden="1">
              <a:extLst>
                <a:ext uri="{63B3BB69-23CF-44E3-9099-C40C66FF867C}">
                  <a14:compatExt spid="_x0000_s17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xdr:row>
          <xdr:rowOff>19050</xdr:rowOff>
        </xdr:from>
        <xdr:to>
          <xdr:col>14</xdr:col>
          <xdr:colOff>485775</xdr:colOff>
          <xdr:row>24</xdr:row>
          <xdr:rowOff>0</xdr:rowOff>
        </xdr:to>
        <xdr:sp macro="" textlink="">
          <xdr:nvSpPr>
            <xdr:cNvPr id="17741" name="Check Box 333" hidden="1">
              <a:extLst>
                <a:ext uri="{63B3BB69-23CF-44E3-9099-C40C66FF867C}">
                  <a14:compatExt spid="_x0000_s17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24</xdr:row>
          <xdr:rowOff>19050</xdr:rowOff>
        </xdr:from>
        <xdr:to>
          <xdr:col>14</xdr:col>
          <xdr:colOff>485775</xdr:colOff>
          <xdr:row>25</xdr:row>
          <xdr:rowOff>0</xdr:rowOff>
        </xdr:to>
        <xdr:sp macro="" textlink="">
          <xdr:nvSpPr>
            <xdr:cNvPr id="17742" name="Check Box 334" hidden="1">
              <a:extLst>
                <a:ext uri="{63B3BB69-23CF-44E3-9099-C40C66FF867C}">
                  <a14:compatExt spid="_x0000_s17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25</xdr:row>
          <xdr:rowOff>9525</xdr:rowOff>
        </xdr:from>
        <xdr:to>
          <xdr:col>14</xdr:col>
          <xdr:colOff>485775</xdr:colOff>
          <xdr:row>26</xdr:row>
          <xdr:rowOff>0</xdr:rowOff>
        </xdr:to>
        <xdr:sp macro="" textlink="">
          <xdr:nvSpPr>
            <xdr:cNvPr id="17743" name="Check Box 335" hidden="1">
              <a:extLst>
                <a:ext uri="{63B3BB69-23CF-44E3-9099-C40C66FF867C}">
                  <a14:compatExt spid="_x0000_s17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9525</xdr:rowOff>
        </xdr:from>
        <xdr:to>
          <xdr:col>14</xdr:col>
          <xdr:colOff>485775</xdr:colOff>
          <xdr:row>27</xdr:row>
          <xdr:rowOff>0</xdr:rowOff>
        </xdr:to>
        <xdr:sp macro="" textlink="">
          <xdr:nvSpPr>
            <xdr:cNvPr id="17744" name="Check Box 336" hidden="1">
              <a:extLst>
                <a:ext uri="{63B3BB69-23CF-44E3-9099-C40C66FF867C}">
                  <a14:compatExt spid="_x0000_s17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17" Type="http://schemas.openxmlformats.org/officeDocument/2006/relationships/ctrlProp" Target="../ctrlProps/ctrlProp991.xml"/><Relationship Id="rId299" Type="http://schemas.openxmlformats.org/officeDocument/2006/relationships/ctrlProp" Target="../ctrlProps/ctrlProp1173.xml"/><Relationship Id="rId21" Type="http://schemas.openxmlformats.org/officeDocument/2006/relationships/ctrlProp" Target="../ctrlProps/ctrlProp895.xml"/><Relationship Id="rId63" Type="http://schemas.openxmlformats.org/officeDocument/2006/relationships/ctrlProp" Target="../ctrlProps/ctrlProp937.xml"/><Relationship Id="rId159" Type="http://schemas.openxmlformats.org/officeDocument/2006/relationships/ctrlProp" Target="../ctrlProps/ctrlProp1033.xml"/><Relationship Id="rId324" Type="http://schemas.openxmlformats.org/officeDocument/2006/relationships/ctrlProp" Target="../ctrlProps/ctrlProp1198.xml"/><Relationship Id="rId170" Type="http://schemas.openxmlformats.org/officeDocument/2006/relationships/ctrlProp" Target="../ctrlProps/ctrlProp1044.xml"/><Relationship Id="rId226" Type="http://schemas.openxmlformats.org/officeDocument/2006/relationships/ctrlProp" Target="../ctrlProps/ctrlProp1100.xml"/><Relationship Id="rId268" Type="http://schemas.openxmlformats.org/officeDocument/2006/relationships/ctrlProp" Target="../ctrlProps/ctrlProp1142.xml"/><Relationship Id="rId32" Type="http://schemas.openxmlformats.org/officeDocument/2006/relationships/ctrlProp" Target="../ctrlProps/ctrlProp906.xml"/><Relationship Id="rId74" Type="http://schemas.openxmlformats.org/officeDocument/2006/relationships/ctrlProp" Target="../ctrlProps/ctrlProp948.xml"/><Relationship Id="rId128" Type="http://schemas.openxmlformats.org/officeDocument/2006/relationships/ctrlProp" Target="../ctrlProps/ctrlProp1002.xml"/><Relationship Id="rId5" Type="http://schemas.openxmlformats.org/officeDocument/2006/relationships/ctrlProp" Target="../ctrlProps/ctrlProp879.xml"/><Relationship Id="rId181" Type="http://schemas.openxmlformats.org/officeDocument/2006/relationships/ctrlProp" Target="../ctrlProps/ctrlProp1055.xml"/><Relationship Id="rId237" Type="http://schemas.openxmlformats.org/officeDocument/2006/relationships/ctrlProp" Target="../ctrlProps/ctrlProp1111.xml"/><Relationship Id="rId279" Type="http://schemas.openxmlformats.org/officeDocument/2006/relationships/ctrlProp" Target="../ctrlProps/ctrlProp1153.xml"/><Relationship Id="rId43" Type="http://schemas.openxmlformats.org/officeDocument/2006/relationships/ctrlProp" Target="../ctrlProps/ctrlProp917.xml"/><Relationship Id="rId139" Type="http://schemas.openxmlformats.org/officeDocument/2006/relationships/ctrlProp" Target="../ctrlProps/ctrlProp1013.xml"/><Relationship Id="rId290" Type="http://schemas.openxmlformats.org/officeDocument/2006/relationships/ctrlProp" Target="../ctrlProps/ctrlProp1164.xml"/><Relationship Id="rId304" Type="http://schemas.openxmlformats.org/officeDocument/2006/relationships/ctrlProp" Target="../ctrlProps/ctrlProp1178.xml"/><Relationship Id="rId85" Type="http://schemas.openxmlformats.org/officeDocument/2006/relationships/ctrlProp" Target="../ctrlProps/ctrlProp959.xml"/><Relationship Id="rId150" Type="http://schemas.openxmlformats.org/officeDocument/2006/relationships/ctrlProp" Target="../ctrlProps/ctrlProp1024.xml"/><Relationship Id="rId192" Type="http://schemas.openxmlformats.org/officeDocument/2006/relationships/ctrlProp" Target="../ctrlProps/ctrlProp1066.xml"/><Relationship Id="rId206" Type="http://schemas.openxmlformats.org/officeDocument/2006/relationships/ctrlProp" Target="../ctrlProps/ctrlProp1080.xml"/><Relationship Id="rId248" Type="http://schemas.openxmlformats.org/officeDocument/2006/relationships/ctrlProp" Target="../ctrlProps/ctrlProp1122.xml"/><Relationship Id="rId12" Type="http://schemas.openxmlformats.org/officeDocument/2006/relationships/ctrlProp" Target="../ctrlProps/ctrlProp886.xml"/><Relationship Id="rId108" Type="http://schemas.openxmlformats.org/officeDocument/2006/relationships/ctrlProp" Target="../ctrlProps/ctrlProp982.xml"/><Relationship Id="rId315" Type="http://schemas.openxmlformats.org/officeDocument/2006/relationships/ctrlProp" Target="../ctrlProps/ctrlProp1189.xml"/><Relationship Id="rId54" Type="http://schemas.openxmlformats.org/officeDocument/2006/relationships/ctrlProp" Target="../ctrlProps/ctrlProp928.xml"/><Relationship Id="rId96" Type="http://schemas.openxmlformats.org/officeDocument/2006/relationships/ctrlProp" Target="../ctrlProps/ctrlProp970.xml"/><Relationship Id="rId161" Type="http://schemas.openxmlformats.org/officeDocument/2006/relationships/ctrlProp" Target="../ctrlProps/ctrlProp1035.xml"/><Relationship Id="rId217" Type="http://schemas.openxmlformats.org/officeDocument/2006/relationships/ctrlProp" Target="../ctrlProps/ctrlProp1091.xml"/><Relationship Id="rId259" Type="http://schemas.openxmlformats.org/officeDocument/2006/relationships/ctrlProp" Target="../ctrlProps/ctrlProp1133.xml"/><Relationship Id="rId23" Type="http://schemas.openxmlformats.org/officeDocument/2006/relationships/ctrlProp" Target="../ctrlProps/ctrlProp897.xml"/><Relationship Id="rId119" Type="http://schemas.openxmlformats.org/officeDocument/2006/relationships/ctrlProp" Target="../ctrlProps/ctrlProp993.xml"/><Relationship Id="rId270" Type="http://schemas.openxmlformats.org/officeDocument/2006/relationships/ctrlProp" Target="../ctrlProps/ctrlProp1144.xml"/><Relationship Id="rId65" Type="http://schemas.openxmlformats.org/officeDocument/2006/relationships/ctrlProp" Target="../ctrlProps/ctrlProp939.xml"/><Relationship Id="rId130" Type="http://schemas.openxmlformats.org/officeDocument/2006/relationships/ctrlProp" Target="../ctrlProps/ctrlProp1004.xml"/><Relationship Id="rId172" Type="http://schemas.openxmlformats.org/officeDocument/2006/relationships/ctrlProp" Target="../ctrlProps/ctrlProp1046.xml"/><Relationship Id="rId228" Type="http://schemas.openxmlformats.org/officeDocument/2006/relationships/ctrlProp" Target="../ctrlProps/ctrlProp1102.xml"/><Relationship Id="rId281" Type="http://schemas.openxmlformats.org/officeDocument/2006/relationships/ctrlProp" Target="../ctrlProps/ctrlProp1155.xml"/><Relationship Id="rId34" Type="http://schemas.openxmlformats.org/officeDocument/2006/relationships/ctrlProp" Target="../ctrlProps/ctrlProp908.xml"/><Relationship Id="rId55" Type="http://schemas.openxmlformats.org/officeDocument/2006/relationships/ctrlProp" Target="../ctrlProps/ctrlProp929.xml"/><Relationship Id="rId76" Type="http://schemas.openxmlformats.org/officeDocument/2006/relationships/ctrlProp" Target="../ctrlProps/ctrlProp950.xml"/><Relationship Id="rId97" Type="http://schemas.openxmlformats.org/officeDocument/2006/relationships/ctrlProp" Target="../ctrlProps/ctrlProp971.xml"/><Relationship Id="rId120" Type="http://schemas.openxmlformats.org/officeDocument/2006/relationships/ctrlProp" Target="../ctrlProps/ctrlProp994.xml"/><Relationship Id="rId141" Type="http://schemas.openxmlformats.org/officeDocument/2006/relationships/ctrlProp" Target="../ctrlProps/ctrlProp1015.xml"/><Relationship Id="rId7" Type="http://schemas.openxmlformats.org/officeDocument/2006/relationships/ctrlProp" Target="../ctrlProps/ctrlProp881.xml"/><Relationship Id="rId162" Type="http://schemas.openxmlformats.org/officeDocument/2006/relationships/ctrlProp" Target="../ctrlProps/ctrlProp1036.xml"/><Relationship Id="rId183" Type="http://schemas.openxmlformats.org/officeDocument/2006/relationships/ctrlProp" Target="../ctrlProps/ctrlProp1057.xml"/><Relationship Id="rId218" Type="http://schemas.openxmlformats.org/officeDocument/2006/relationships/ctrlProp" Target="../ctrlProps/ctrlProp1092.xml"/><Relationship Id="rId239" Type="http://schemas.openxmlformats.org/officeDocument/2006/relationships/ctrlProp" Target="../ctrlProps/ctrlProp1113.xml"/><Relationship Id="rId250" Type="http://schemas.openxmlformats.org/officeDocument/2006/relationships/ctrlProp" Target="../ctrlProps/ctrlProp1124.xml"/><Relationship Id="rId271" Type="http://schemas.openxmlformats.org/officeDocument/2006/relationships/ctrlProp" Target="../ctrlProps/ctrlProp1145.xml"/><Relationship Id="rId292" Type="http://schemas.openxmlformats.org/officeDocument/2006/relationships/ctrlProp" Target="../ctrlProps/ctrlProp1166.xml"/><Relationship Id="rId306" Type="http://schemas.openxmlformats.org/officeDocument/2006/relationships/ctrlProp" Target="../ctrlProps/ctrlProp1180.xml"/><Relationship Id="rId24" Type="http://schemas.openxmlformats.org/officeDocument/2006/relationships/ctrlProp" Target="../ctrlProps/ctrlProp898.xml"/><Relationship Id="rId45" Type="http://schemas.openxmlformats.org/officeDocument/2006/relationships/ctrlProp" Target="../ctrlProps/ctrlProp919.xml"/><Relationship Id="rId66" Type="http://schemas.openxmlformats.org/officeDocument/2006/relationships/ctrlProp" Target="../ctrlProps/ctrlProp940.xml"/><Relationship Id="rId87" Type="http://schemas.openxmlformats.org/officeDocument/2006/relationships/ctrlProp" Target="../ctrlProps/ctrlProp961.xml"/><Relationship Id="rId110" Type="http://schemas.openxmlformats.org/officeDocument/2006/relationships/ctrlProp" Target="../ctrlProps/ctrlProp984.xml"/><Relationship Id="rId131" Type="http://schemas.openxmlformats.org/officeDocument/2006/relationships/ctrlProp" Target="../ctrlProps/ctrlProp1005.xml"/><Relationship Id="rId152" Type="http://schemas.openxmlformats.org/officeDocument/2006/relationships/ctrlProp" Target="../ctrlProps/ctrlProp1026.xml"/><Relationship Id="rId173" Type="http://schemas.openxmlformats.org/officeDocument/2006/relationships/ctrlProp" Target="../ctrlProps/ctrlProp1047.xml"/><Relationship Id="rId194" Type="http://schemas.openxmlformats.org/officeDocument/2006/relationships/ctrlProp" Target="../ctrlProps/ctrlProp1068.xml"/><Relationship Id="rId208" Type="http://schemas.openxmlformats.org/officeDocument/2006/relationships/ctrlProp" Target="../ctrlProps/ctrlProp1082.xml"/><Relationship Id="rId229" Type="http://schemas.openxmlformats.org/officeDocument/2006/relationships/ctrlProp" Target="../ctrlProps/ctrlProp1103.xml"/><Relationship Id="rId240" Type="http://schemas.openxmlformats.org/officeDocument/2006/relationships/ctrlProp" Target="../ctrlProps/ctrlProp1114.xml"/><Relationship Id="rId261" Type="http://schemas.openxmlformats.org/officeDocument/2006/relationships/ctrlProp" Target="../ctrlProps/ctrlProp1135.xml"/><Relationship Id="rId14" Type="http://schemas.openxmlformats.org/officeDocument/2006/relationships/ctrlProp" Target="../ctrlProps/ctrlProp888.xml"/><Relationship Id="rId35" Type="http://schemas.openxmlformats.org/officeDocument/2006/relationships/ctrlProp" Target="../ctrlProps/ctrlProp909.xml"/><Relationship Id="rId56" Type="http://schemas.openxmlformats.org/officeDocument/2006/relationships/ctrlProp" Target="../ctrlProps/ctrlProp930.xml"/><Relationship Id="rId77" Type="http://schemas.openxmlformats.org/officeDocument/2006/relationships/ctrlProp" Target="../ctrlProps/ctrlProp951.xml"/><Relationship Id="rId100" Type="http://schemas.openxmlformats.org/officeDocument/2006/relationships/ctrlProp" Target="../ctrlProps/ctrlProp974.xml"/><Relationship Id="rId282" Type="http://schemas.openxmlformats.org/officeDocument/2006/relationships/ctrlProp" Target="../ctrlProps/ctrlProp1156.xml"/><Relationship Id="rId317" Type="http://schemas.openxmlformats.org/officeDocument/2006/relationships/ctrlProp" Target="../ctrlProps/ctrlProp1191.xml"/><Relationship Id="rId8" Type="http://schemas.openxmlformats.org/officeDocument/2006/relationships/ctrlProp" Target="../ctrlProps/ctrlProp882.xml"/><Relationship Id="rId98" Type="http://schemas.openxmlformats.org/officeDocument/2006/relationships/ctrlProp" Target="../ctrlProps/ctrlProp972.xml"/><Relationship Id="rId121" Type="http://schemas.openxmlformats.org/officeDocument/2006/relationships/ctrlProp" Target="../ctrlProps/ctrlProp995.xml"/><Relationship Id="rId142" Type="http://schemas.openxmlformats.org/officeDocument/2006/relationships/ctrlProp" Target="../ctrlProps/ctrlProp1016.xml"/><Relationship Id="rId163" Type="http://schemas.openxmlformats.org/officeDocument/2006/relationships/ctrlProp" Target="../ctrlProps/ctrlProp1037.xml"/><Relationship Id="rId184" Type="http://schemas.openxmlformats.org/officeDocument/2006/relationships/ctrlProp" Target="../ctrlProps/ctrlProp1058.xml"/><Relationship Id="rId219" Type="http://schemas.openxmlformats.org/officeDocument/2006/relationships/ctrlProp" Target="../ctrlProps/ctrlProp1093.xml"/><Relationship Id="rId230" Type="http://schemas.openxmlformats.org/officeDocument/2006/relationships/ctrlProp" Target="../ctrlProps/ctrlProp1104.xml"/><Relationship Id="rId251" Type="http://schemas.openxmlformats.org/officeDocument/2006/relationships/ctrlProp" Target="../ctrlProps/ctrlProp1125.xml"/><Relationship Id="rId25" Type="http://schemas.openxmlformats.org/officeDocument/2006/relationships/ctrlProp" Target="../ctrlProps/ctrlProp899.xml"/><Relationship Id="rId46" Type="http://schemas.openxmlformats.org/officeDocument/2006/relationships/ctrlProp" Target="../ctrlProps/ctrlProp920.xml"/><Relationship Id="rId67" Type="http://schemas.openxmlformats.org/officeDocument/2006/relationships/ctrlProp" Target="../ctrlProps/ctrlProp941.xml"/><Relationship Id="rId272" Type="http://schemas.openxmlformats.org/officeDocument/2006/relationships/ctrlProp" Target="../ctrlProps/ctrlProp1146.xml"/><Relationship Id="rId293" Type="http://schemas.openxmlformats.org/officeDocument/2006/relationships/ctrlProp" Target="../ctrlProps/ctrlProp1167.xml"/><Relationship Id="rId307" Type="http://schemas.openxmlformats.org/officeDocument/2006/relationships/ctrlProp" Target="../ctrlProps/ctrlProp1181.xml"/><Relationship Id="rId88" Type="http://schemas.openxmlformats.org/officeDocument/2006/relationships/ctrlProp" Target="../ctrlProps/ctrlProp962.xml"/><Relationship Id="rId111" Type="http://schemas.openxmlformats.org/officeDocument/2006/relationships/ctrlProp" Target="../ctrlProps/ctrlProp985.xml"/><Relationship Id="rId132" Type="http://schemas.openxmlformats.org/officeDocument/2006/relationships/ctrlProp" Target="../ctrlProps/ctrlProp1006.xml"/><Relationship Id="rId153" Type="http://schemas.openxmlformats.org/officeDocument/2006/relationships/ctrlProp" Target="../ctrlProps/ctrlProp1027.xml"/><Relationship Id="rId174" Type="http://schemas.openxmlformats.org/officeDocument/2006/relationships/ctrlProp" Target="../ctrlProps/ctrlProp1048.xml"/><Relationship Id="rId195" Type="http://schemas.openxmlformats.org/officeDocument/2006/relationships/ctrlProp" Target="../ctrlProps/ctrlProp1069.xml"/><Relationship Id="rId209" Type="http://schemas.openxmlformats.org/officeDocument/2006/relationships/ctrlProp" Target="../ctrlProps/ctrlProp1083.xml"/><Relationship Id="rId220" Type="http://schemas.openxmlformats.org/officeDocument/2006/relationships/ctrlProp" Target="../ctrlProps/ctrlProp1094.xml"/><Relationship Id="rId241" Type="http://schemas.openxmlformats.org/officeDocument/2006/relationships/ctrlProp" Target="../ctrlProps/ctrlProp1115.xml"/><Relationship Id="rId15" Type="http://schemas.openxmlformats.org/officeDocument/2006/relationships/ctrlProp" Target="../ctrlProps/ctrlProp889.xml"/><Relationship Id="rId36" Type="http://schemas.openxmlformats.org/officeDocument/2006/relationships/ctrlProp" Target="../ctrlProps/ctrlProp910.xml"/><Relationship Id="rId57" Type="http://schemas.openxmlformats.org/officeDocument/2006/relationships/ctrlProp" Target="../ctrlProps/ctrlProp931.xml"/><Relationship Id="rId262" Type="http://schemas.openxmlformats.org/officeDocument/2006/relationships/ctrlProp" Target="../ctrlProps/ctrlProp1136.xml"/><Relationship Id="rId283" Type="http://schemas.openxmlformats.org/officeDocument/2006/relationships/ctrlProp" Target="../ctrlProps/ctrlProp1157.xml"/><Relationship Id="rId318" Type="http://schemas.openxmlformats.org/officeDocument/2006/relationships/ctrlProp" Target="../ctrlProps/ctrlProp1192.xml"/><Relationship Id="rId78" Type="http://schemas.openxmlformats.org/officeDocument/2006/relationships/ctrlProp" Target="../ctrlProps/ctrlProp952.xml"/><Relationship Id="rId99" Type="http://schemas.openxmlformats.org/officeDocument/2006/relationships/ctrlProp" Target="../ctrlProps/ctrlProp973.xml"/><Relationship Id="rId101" Type="http://schemas.openxmlformats.org/officeDocument/2006/relationships/ctrlProp" Target="../ctrlProps/ctrlProp975.xml"/><Relationship Id="rId122" Type="http://schemas.openxmlformats.org/officeDocument/2006/relationships/ctrlProp" Target="../ctrlProps/ctrlProp996.xml"/><Relationship Id="rId143" Type="http://schemas.openxmlformats.org/officeDocument/2006/relationships/ctrlProp" Target="../ctrlProps/ctrlProp1017.xml"/><Relationship Id="rId164" Type="http://schemas.openxmlformats.org/officeDocument/2006/relationships/ctrlProp" Target="../ctrlProps/ctrlProp1038.xml"/><Relationship Id="rId185" Type="http://schemas.openxmlformats.org/officeDocument/2006/relationships/ctrlProp" Target="../ctrlProps/ctrlProp1059.xml"/><Relationship Id="rId9" Type="http://schemas.openxmlformats.org/officeDocument/2006/relationships/ctrlProp" Target="../ctrlProps/ctrlProp883.xml"/><Relationship Id="rId210" Type="http://schemas.openxmlformats.org/officeDocument/2006/relationships/ctrlProp" Target="../ctrlProps/ctrlProp1084.xml"/><Relationship Id="rId26" Type="http://schemas.openxmlformats.org/officeDocument/2006/relationships/ctrlProp" Target="../ctrlProps/ctrlProp900.xml"/><Relationship Id="rId231" Type="http://schemas.openxmlformats.org/officeDocument/2006/relationships/ctrlProp" Target="../ctrlProps/ctrlProp1105.xml"/><Relationship Id="rId252" Type="http://schemas.openxmlformats.org/officeDocument/2006/relationships/ctrlProp" Target="../ctrlProps/ctrlProp1126.xml"/><Relationship Id="rId273" Type="http://schemas.openxmlformats.org/officeDocument/2006/relationships/ctrlProp" Target="../ctrlProps/ctrlProp1147.xml"/><Relationship Id="rId294" Type="http://schemas.openxmlformats.org/officeDocument/2006/relationships/ctrlProp" Target="../ctrlProps/ctrlProp1168.xml"/><Relationship Id="rId308" Type="http://schemas.openxmlformats.org/officeDocument/2006/relationships/ctrlProp" Target="../ctrlProps/ctrlProp1182.xml"/><Relationship Id="rId47" Type="http://schemas.openxmlformats.org/officeDocument/2006/relationships/ctrlProp" Target="../ctrlProps/ctrlProp921.xml"/><Relationship Id="rId68" Type="http://schemas.openxmlformats.org/officeDocument/2006/relationships/ctrlProp" Target="../ctrlProps/ctrlProp942.xml"/><Relationship Id="rId89" Type="http://schemas.openxmlformats.org/officeDocument/2006/relationships/ctrlProp" Target="../ctrlProps/ctrlProp963.xml"/><Relationship Id="rId112" Type="http://schemas.openxmlformats.org/officeDocument/2006/relationships/ctrlProp" Target="../ctrlProps/ctrlProp986.xml"/><Relationship Id="rId133" Type="http://schemas.openxmlformats.org/officeDocument/2006/relationships/ctrlProp" Target="../ctrlProps/ctrlProp1007.xml"/><Relationship Id="rId154" Type="http://schemas.openxmlformats.org/officeDocument/2006/relationships/ctrlProp" Target="../ctrlProps/ctrlProp1028.xml"/><Relationship Id="rId175" Type="http://schemas.openxmlformats.org/officeDocument/2006/relationships/ctrlProp" Target="../ctrlProps/ctrlProp1049.xml"/><Relationship Id="rId196" Type="http://schemas.openxmlformats.org/officeDocument/2006/relationships/ctrlProp" Target="../ctrlProps/ctrlProp1070.xml"/><Relationship Id="rId200" Type="http://schemas.openxmlformats.org/officeDocument/2006/relationships/ctrlProp" Target="../ctrlProps/ctrlProp1074.xml"/><Relationship Id="rId16" Type="http://schemas.openxmlformats.org/officeDocument/2006/relationships/ctrlProp" Target="../ctrlProps/ctrlProp890.xml"/><Relationship Id="rId221" Type="http://schemas.openxmlformats.org/officeDocument/2006/relationships/ctrlProp" Target="../ctrlProps/ctrlProp1095.xml"/><Relationship Id="rId242" Type="http://schemas.openxmlformats.org/officeDocument/2006/relationships/ctrlProp" Target="../ctrlProps/ctrlProp1116.xml"/><Relationship Id="rId263" Type="http://schemas.openxmlformats.org/officeDocument/2006/relationships/ctrlProp" Target="../ctrlProps/ctrlProp1137.xml"/><Relationship Id="rId284" Type="http://schemas.openxmlformats.org/officeDocument/2006/relationships/ctrlProp" Target="../ctrlProps/ctrlProp1158.xml"/><Relationship Id="rId319" Type="http://schemas.openxmlformats.org/officeDocument/2006/relationships/ctrlProp" Target="../ctrlProps/ctrlProp1193.xml"/><Relationship Id="rId37" Type="http://schemas.openxmlformats.org/officeDocument/2006/relationships/ctrlProp" Target="../ctrlProps/ctrlProp911.xml"/><Relationship Id="rId58" Type="http://schemas.openxmlformats.org/officeDocument/2006/relationships/ctrlProp" Target="../ctrlProps/ctrlProp932.xml"/><Relationship Id="rId79" Type="http://schemas.openxmlformats.org/officeDocument/2006/relationships/ctrlProp" Target="../ctrlProps/ctrlProp953.xml"/><Relationship Id="rId102" Type="http://schemas.openxmlformats.org/officeDocument/2006/relationships/ctrlProp" Target="../ctrlProps/ctrlProp976.xml"/><Relationship Id="rId123" Type="http://schemas.openxmlformats.org/officeDocument/2006/relationships/ctrlProp" Target="../ctrlProps/ctrlProp997.xml"/><Relationship Id="rId144" Type="http://schemas.openxmlformats.org/officeDocument/2006/relationships/ctrlProp" Target="../ctrlProps/ctrlProp1018.xml"/><Relationship Id="rId90" Type="http://schemas.openxmlformats.org/officeDocument/2006/relationships/ctrlProp" Target="../ctrlProps/ctrlProp964.xml"/><Relationship Id="rId165" Type="http://schemas.openxmlformats.org/officeDocument/2006/relationships/ctrlProp" Target="../ctrlProps/ctrlProp1039.xml"/><Relationship Id="rId186" Type="http://schemas.openxmlformats.org/officeDocument/2006/relationships/ctrlProp" Target="../ctrlProps/ctrlProp1060.xml"/><Relationship Id="rId211" Type="http://schemas.openxmlformats.org/officeDocument/2006/relationships/ctrlProp" Target="../ctrlProps/ctrlProp1085.xml"/><Relationship Id="rId232" Type="http://schemas.openxmlformats.org/officeDocument/2006/relationships/ctrlProp" Target="../ctrlProps/ctrlProp1106.xml"/><Relationship Id="rId253" Type="http://schemas.openxmlformats.org/officeDocument/2006/relationships/ctrlProp" Target="../ctrlProps/ctrlProp1127.xml"/><Relationship Id="rId274" Type="http://schemas.openxmlformats.org/officeDocument/2006/relationships/ctrlProp" Target="../ctrlProps/ctrlProp1148.xml"/><Relationship Id="rId295" Type="http://schemas.openxmlformats.org/officeDocument/2006/relationships/ctrlProp" Target="../ctrlProps/ctrlProp1169.xml"/><Relationship Id="rId309" Type="http://schemas.openxmlformats.org/officeDocument/2006/relationships/ctrlProp" Target="../ctrlProps/ctrlProp1183.xml"/><Relationship Id="rId27" Type="http://schemas.openxmlformats.org/officeDocument/2006/relationships/ctrlProp" Target="../ctrlProps/ctrlProp901.xml"/><Relationship Id="rId48" Type="http://schemas.openxmlformats.org/officeDocument/2006/relationships/ctrlProp" Target="../ctrlProps/ctrlProp922.xml"/><Relationship Id="rId69" Type="http://schemas.openxmlformats.org/officeDocument/2006/relationships/ctrlProp" Target="../ctrlProps/ctrlProp943.xml"/><Relationship Id="rId113" Type="http://schemas.openxmlformats.org/officeDocument/2006/relationships/ctrlProp" Target="../ctrlProps/ctrlProp987.xml"/><Relationship Id="rId134" Type="http://schemas.openxmlformats.org/officeDocument/2006/relationships/ctrlProp" Target="../ctrlProps/ctrlProp1008.xml"/><Relationship Id="rId320" Type="http://schemas.openxmlformats.org/officeDocument/2006/relationships/ctrlProp" Target="../ctrlProps/ctrlProp1194.xml"/><Relationship Id="rId80" Type="http://schemas.openxmlformats.org/officeDocument/2006/relationships/ctrlProp" Target="../ctrlProps/ctrlProp954.xml"/><Relationship Id="rId155" Type="http://schemas.openxmlformats.org/officeDocument/2006/relationships/ctrlProp" Target="../ctrlProps/ctrlProp1029.xml"/><Relationship Id="rId176" Type="http://schemas.openxmlformats.org/officeDocument/2006/relationships/ctrlProp" Target="../ctrlProps/ctrlProp1050.xml"/><Relationship Id="rId197" Type="http://schemas.openxmlformats.org/officeDocument/2006/relationships/ctrlProp" Target="../ctrlProps/ctrlProp1071.xml"/><Relationship Id="rId201" Type="http://schemas.openxmlformats.org/officeDocument/2006/relationships/ctrlProp" Target="../ctrlProps/ctrlProp1075.xml"/><Relationship Id="rId222" Type="http://schemas.openxmlformats.org/officeDocument/2006/relationships/ctrlProp" Target="../ctrlProps/ctrlProp1096.xml"/><Relationship Id="rId243" Type="http://schemas.openxmlformats.org/officeDocument/2006/relationships/ctrlProp" Target="../ctrlProps/ctrlProp1117.xml"/><Relationship Id="rId264" Type="http://schemas.openxmlformats.org/officeDocument/2006/relationships/ctrlProp" Target="../ctrlProps/ctrlProp1138.xml"/><Relationship Id="rId285" Type="http://schemas.openxmlformats.org/officeDocument/2006/relationships/ctrlProp" Target="../ctrlProps/ctrlProp1159.xml"/><Relationship Id="rId17" Type="http://schemas.openxmlformats.org/officeDocument/2006/relationships/ctrlProp" Target="../ctrlProps/ctrlProp891.xml"/><Relationship Id="rId38" Type="http://schemas.openxmlformats.org/officeDocument/2006/relationships/ctrlProp" Target="../ctrlProps/ctrlProp912.xml"/><Relationship Id="rId59" Type="http://schemas.openxmlformats.org/officeDocument/2006/relationships/ctrlProp" Target="../ctrlProps/ctrlProp933.xml"/><Relationship Id="rId103" Type="http://schemas.openxmlformats.org/officeDocument/2006/relationships/ctrlProp" Target="../ctrlProps/ctrlProp977.xml"/><Relationship Id="rId124" Type="http://schemas.openxmlformats.org/officeDocument/2006/relationships/ctrlProp" Target="../ctrlProps/ctrlProp998.xml"/><Relationship Id="rId310" Type="http://schemas.openxmlformats.org/officeDocument/2006/relationships/ctrlProp" Target="../ctrlProps/ctrlProp1184.xml"/><Relationship Id="rId70" Type="http://schemas.openxmlformats.org/officeDocument/2006/relationships/ctrlProp" Target="../ctrlProps/ctrlProp944.xml"/><Relationship Id="rId91" Type="http://schemas.openxmlformats.org/officeDocument/2006/relationships/ctrlProp" Target="../ctrlProps/ctrlProp965.xml"/><Relationship Id="rId145" Type="http://schemas.openxmlformats.org/officeDocument/2006/relationships/ctrlProp" Target="../ctrlProps/ctrlProp1019.xml"/><Relationship Id="rId166" Type="http://schemas.openxmlformats.org/officeDocument/2006/relationships/ctrlProp" Target="../ctrlProps/ctrlProp1040.xml"/><Relationship Id="rId187" Type="http://schemas.openxmlformats.org/officeDocument/2006/relationships/ctrlProp" Target="../ctrlProps/ctrlProp1061.xml"/><Relationship Id="rId1" Type="http://schemas.openxmlformats.org/officeDocument/2006/relationships/drawing" Target="../drawings/drawing6.xml"/><Relationship Id="rId212" Type="http://schemas.openxmlformats.org/officeDocument/2006/relationships/ctrlProp" Target="../ctrlProps/ctrlProp1086.xml"/><Relationship Id="rId233" Type="http://schemas.openxmlformats.org/officeDocument/2006/relationships/ctrlProp" Target="../ctrlProps/ctrlProp1107.xml"/><Relationship Id="rId254" Type="http://schemas.openxmlformats.org/officeDocument/2006/relationships/ctrlProp" Target="../ctrlProps/ctrlProp1128.xml"/><Relationship Id="rId28" Type="http://schemas.openxmlformats.org/officeDocument/2006/relationships/ctrlProp" Target="../ctrlProps/ctrlProp902.xml"/><Relationship Id="rId49" Type="http://schemas.openxmlformats.org/officeDocument/2006/relationships/ctrlProp" Target="../ctrlProps/ctrlProp923.xml"/><Relationship Id="rId114" Type="http://schemas.openxmlformats.org/officeDocument/2006/relationships/ctrlProp" Target="../ctrlProps/ctrlProp988.xml"/><Relationship Id="rId275" Type="http://schemas.openxmlformats.org/officeDocument/2006/relationships/ctrlProp" Target="../ctrlProps/ctrlProp1149.xml"/><Relationship Id="rId296" Type="http://schemas.openxmlformats.org/officeDocument/2006/relationships/ctrlProp" Target="../ctrlProps/ctrlProp1170.xml"/><Relationship Id="rId300" Type="http://schemas.openxmlformats.org/officeDocument/2006/relationships/ctrlProp" Target="../ctrlProps/ctrlProp1174.xml"/><Relationship Id="rId60" Type="http://schemas.openxmlformats.org/officeDocument/2006/relationships/ctrlProp" Target="../ctrlProps/ctrlProp934.xml"/><Relationship Id="rId81" Type="http://schemas.openxmlformats.org/officeDocument/2006/relationships/ctrlProp" Target="../ctrlProps/ctrlProp955.xml"/><Relationship Id="rId135" Type="http://schemas.openxmlformats.org/officeDocument/2006/relationships/ctrlProp" Target="../ctrlProps/ctrlProp1009.xml"/><Relationship Id="rId156" Type="http://schemas.openxmlformats.org/officeDocument/2006/relationships/ctrlProp" Target="../ctrlProps/ctrlProp1030.xml"/><Relationship Id="rId177" Type="http://schemas.openxmlformats.org/officeDocument/2006/relationships/ctrlProp" Target="../ctrlProps/ctrlProp1051.xml"/><Relationship Id="rId198" Type="http://schemas.openxmlformats.org/officeDocument/2006/relationships/ctrlProp" Target="../ctrlProps/ctrlProp1072.xml"/><Relationship Id="rId321" Type="http://schemas.openxmlformats.org/officeDocument/2006/relationships/ctrlProp" Target="../ctrlProps/ctrlProp1195.xml"/><Relationship Id="rId202" Type="http://schemas.openxmlformats.org/officeDocument/2006/relationships/ctrlProp" Target="../ctrlProps/ctrlProp1076.xml"/><Relationship Id="rId223" Type="http://schemas.openxmlformats.org/officeDocument/2006/relationships/ctrlProp" Target="../ctrlProps/ctrlProp1097.xml"/><Relationship Id="rId244" Type="http://schemas.openxmlformats.org/officeDocument/2006/relationships/ctrlProp" Target="../ctrlProps/ctrlProp1118.xml"/><Relationship Id="rId18" Type="http://schemas.openxmlformats.org/officeDocument/2006/relationships/ctrlProp" Target="../ctrlProps/ctrlProp892.xml"/><Relationship Id="rId39" Type="http://schemas.openxmlformats.org/officeDocument/2006/relationships/ctrlProp" Target="../ctrlProps/ctrlProp913.xml"/><Relationship Id="rId265" Type="http://schemas.openxmlformats.org/officeDocument/2006/relationships/ctrlProp" Target="../ctrlProps/ctrlProp1139.xml"/><Relationship Id="rId286" Type="http://schemas.openxmlformats.org/officeDocument/2006/relationships/ctrlProp" Target="../ctrlProps/ctrlProp1160.xml"/><Relationship Id="rId50" Type="http://schemas.openxmlformats.org/officeDocument/2006/relationships/ctrlProp" Target="../ctrlProps/ctrlProp924.xml"/><Relationship Id="rId104" Type="http://schemas.openxmlformats.org/officeDocument/2006/relationships/ctrlProp" Target="../ctrlProps/ctrlProp978.xml"/><Relationship Id="rId125" Type="http://schemas.openxmlformats.org/officeDocument/2006/relationships/ctrlProp" Target="../ctrlProps/ctrlProp999.xml"/><Relationship Id="rId146" Type="http://schemas.openxmlformats.org/officeDocument/2006/relationships/ctrlProp" Target="../ctrlProps/ctrlProp1020.xml"/><Relationship Id="rId167" Type="http://schemas.openxmlformats.org/officeDocument/2006/relationships/ctrlProp" Target="../ctrlProps/ctrlProp1041.xml"/><Relationship Id="rId188" Type="http://schemas.openxmlformats.org/officeDocument/2006/relationships/ctrlProp" Target="../ctrlProps/ctrlProp1062.xml"/><Relationship Id="rId311" Type="http://schemas.openxmlformats.org/officeDocument/2006/relationships/ctrlProp" Target="../ctrlProps/ctrlProp1185.xml"/><Relationship Id="rId71" Type="http://schemas.openxmlformats.org/officeDocument/2006/relationships/ctrlProp" Target="../ctrlProps/ctrlProp945.xml"/><Relationship Id="rId92" Type="http://schemas.openxmlformats.org/officeDocument/2006/relationships/ctrlProp" Target="../ctrlProps/ctrlProp966.xml"/><Relationship Id="rId213" Type="http://schemas.openxmlformats.org/officeDocument/2006/relationships/ctrlProp" Target="../ctrlProps/ctrlProp1087.xml"/><Relationship Id="rId234" Type="http://schemas.openxmlformats.org/officeDocument/2006/relationships/ctrlProp" Target="../ctrlProps/ctrlProp1108.xml"/><Relationship Id="rId2" Type="http://schemas.openxmlformats.org/officeDocument/2006/relationships/vmlDrawing" Target="../drawings/vmlDrawing5.vml"/><Relationship Id="rId29" Type="http://schemas.openxmlformats.org/officeDocument/2006/relationships/ctrlProp" Target="../ctrlProps/ctrlProp903.xml"/><Relationship Id="rId255" Type="http://schemas.openxmlformats.org/officeDocument/2006/relationships/ctrlProp" Target="../ctrlProps/ctrlProp1129.xml"/><Relationship Id="rId276" Type="http://schemas.openxmlformats.org/officeDocument/2006/relationships/ctrlProp" Target="../ctrlProps/ctrlProp1150.xml"/><Relationship Id="rId297" Type="http://schemas.openxmlformats.org/officeDocument/2006/relationships/ctrlProp" Target="../ctrlProps/ctrlProp1171.xml"/><Relationship Id="rId40" Type="http://schemas.openxmlformats.org/officeDocument/2006/relationships/ctrlProp" Target="../ctrlProps/ctrlProp914.xml"/><Relationship Id="rId115" Type="http://schemas.openxmlformats.org/officeDocument/2006/relationships/ctrlProp" Target="../ctrlProps/ctrlProp989.xml"/><Relationship Id="rId136" Type="http://schemas.openxmlformats.org/officeDocument/2006/relationships/ctrlProp" Target="../ctrlProps/ctrlProp1010.xml"/><Relationship Id="rId157" Type="http://schemas.openxmlformats.org/officeDocument/2006/relationships/ctrlProp" Target="../ctrlProps/ctrlProp1031.xml"/><Relationship Id="rId178" Type="http://schemas.openxmlformats.org/officeDocument/2006/relationships/ctrlProp" Target="../ctrlProps/ctrlProp1052.xml"/><Relationship Id="rId301" Type="http://schemas.openxmlformats.org/officeDocument/2006/relationships/ctrlProp" Target="../ctrlProps/ctrlProp1175.xml"/><Relationship Id="rId322" Type="http://schemas.openxmlformats.org/officeDocument/2006/relationships/ctrlProp" Target="../ctrlProps/ctrlProp1196.xml"/><Relationship Id="rId61" Type="http://schemas.openxmlformats.org/officeDocument/2006/relationships/ctrlProp" Target="../ctrlProps/ctrlProp935.xml"/><Relationship Id="rId82" Type="http://schemas.openxmlformats.org/officeDocument/2006/relationships/ctrlProp" Target="../ctrlProps/ctrlProp956.xml"/><Relationship Id="rId199" Type="http://schemas.openxmlformats.org/officeDocument/2006/relationships/ctrlProp" Target="../ctrlProps/ctrlProp1073.xml"/><Relationship Id="rId203" Type="http://schemas.openxmlformats.org/officeDocument/2006/relationships/ctrlProp" Target="../ctrlProps/ctrlProp1077.xml"/><Relationship Id="rId19" Type="http://schemas.openxmlformats.org/officeDocument/2006/relationships/ctrlProp" Target="../ctrlProps/ctrlProp893.xml"/><Relationship Id="rId224" Type="http://schemas.openxmlformats.org/officeDocument/2006/relationships/ctrlProp" Target="../ctrlProps/ctrlProp1098.xml"/><Relationship Id="rId245" Type="http://schemas.openxmlformats.org/officeDocument/2006/relationships/ctrlProp" Target="../ctrlProps/ctrlProp1119.xml"/><Relationship Id="rId266" Type="http://schemas.openxmlformats.org/officeDocument/2006/relationships/ctrlProp" Target="../ctrlProps/ctrlProp1140.xml"/><Relationship Id="rId287" Type="http://schemas.openxmlformats.org/officeDocument/2006/relationships/ctrlProp" Target="../ctrlProps/ctrlProp1161.xml"/><Relationship Id="rId30" Type="http://schemas.openxmlformats.org/officeDocument/2006/relationships/ctrlProp" Target="../ctrlProps/ctrlProp904.xml"/><Relationship Id="rId105" Type="http://schemas.openxmlformats.org/officeDocument/2006/relationships/ctrlProp" Target="../ctrlProps/ctrlProp979.xml"/><Relationship Id="rId126" Type="http://schemas.openxmlformats.org/officeDocument/2006/relationships/ctrlProp" Target="../ctrlProps/ctrlProp1000.xml"/><Relationship Id="rId147" Type="http://schemas.openxmlformats.org/officeDocument/2006/relationships/ctrlProp" Target="../ctrlProps/ctrlProp1021.xml"/><Relationship Id="rId168" Type="http://schemas.openxmlformats.org/officeDocument/2006/relationships/ctrlProp" Target="../ctrlProps/ctrlProp1042.xml"/><Relationship Id="rId312" Type="http://schemas.openxmlformats.org/officeDocument/2006/relationships/ctrlProp" Target="../ctrlProps/ctrlProp1186.xml"/><Relationship Id="rId51" Type="http://schemas.openxmlformats.org/officeDocument/2006/relationships/ctrlProp" Target="../ctrlProps/ctrlProp925.xml"/><Relationship Id="rId72" Type="http://schemas.openxmlformats.org/officeDocument/2006/relationships/ctrlProp" Target="../ctrlProps/ctrlProp946.xml"/><Relationship Id="rId93" Type="http://schemas.openxmlformats.org/officeDocument/2006/relationships/ctrlProp" Target="../ctrlProps/ctrlProp967.xml"/><Relationship Id="rId189" Type="http://schemas.openxmlformats.org/officeDocument/2006/relationships/ctrlProp" Target="../ctrlProps/ctrlProp1063.xml"/><Relationship Id="rId3" Type="http://schemas.openxmlformats.org/officeDocument/2006/relationships/ctrlProp" Target="../ctrlProps/ctrlProp877.xml"/><Relationship Id="rId214" Type="http://schemas.openxmlformats.org/officeDocument/2006/relationships/ctrlProp" Target="../ctrlProps/ctrlProp1088.xml"/><Relationship Id="rId235" Type="http://schemas.openxmlformats.org/officeDocument/2006/relationships/ctrlProp" Target="../ctrlProps/ctrlProp1109.xml"/><Relationship Id="rId256" Type="http://schemas.openxmlformats.org/officeDocument/2006/relationships/ctrlProp" Target="../ctrlProps/ctrlProp1130.xml"/><Relationship Id="rId277" Type="http://schemas.openxmlformats.org/officeDocument/2006/relationships/ctrlProp" Target="../ctrlProps/ctrlProp1151.xml"/><Relationship Id="rId298" Type="http://schemas.openxmlformats.org/officeDocument/2006/relationships/ctrlProp" Target="../ctrlProps/ctrlProp1172.xml"/><Relationship Id="rId116" Type="http://schemas.openxmlformats.org/officeDocument/2006/relationships/ctrlProp" Target="../ctrlProps/ctrlProp990.xml"/><Relationship Id="rId137" Type="http://schemas.openxmlformats.org/officeDocument/2006/relationships/ctrlProp" Target="../ctrlProps/ctrlProp1011.xml"/><Relationship Id="rId158" Type="http://schemas.openxmlformats.org/officeDocument/2006/relationships/ctrlProp" Target="../ctrlProps/ctrlProp1032.xml"/><Relationship Id="rId302" Type="http://schemas.openxmlformats.org/officeDocument/2006/relationships/ctrlProp" Target="../ctrlProps/ctrlProp1176.xml"/><Relationship Id="rId323" Type="http://schemas.openxmlformats.org/officeDocument/2006/relationships/ctrlProp" Target="../ctrlProps/ctrlProp1197.xml"/><Relationship Id="rId20" Type="http://schemas.openxmlformats.org/officeDocument/2006/relationships/ctrlProp" Target="../ctrlProps/ctrlProp894.xml"/><Relationship Id="rId41" Type="http://schemas.openxmlformats.org/officeDocument/2006/relationships/ctrlProp" Target="../ctrlProps/ctrlProp915.xml"/><Relationship Id="rId62" Type="http://schemas.openxmlformats.org/officeDocument/2006/relationships/ctrlProp" Target="../ctrlProps/ctrlProp936.xml"/><Relationship Id="rId83" Type="http://schemas.openxmlformats.org/officeDocument/2006/relationships/ctrlProp" Target="../ctrlProps/ctrlProp957.xml"/><Relationship Id="rId179" Type="http://schemas.openxmlformats.org/officeDocument/2006/relationships/ctrlProp" Target="../ctrlProps/ctrlProp1053.xml"/><Relationship Id="rId190" Type="http://schemas.openxmlformats.org/officeDocument/2006/relationships/ctrlProp" Target="../ctrlProps/ctrlProp1064.xml"/><Relationship Id="rId204" Type="http://schemas.openxmlformats.org/officeDocument/2006/relationships/ctrlProp" Target="../ctrlProps/ctrlProp1078.xml"/><Relationship Id="rId225" Type="http://schemas.openxmlformats.org/officeDocument/2006/relationships/ctrlProp" Target="../ctrlProps/ctrlProp1099.xml"/><Relationship Id="rId246" Type="http://schemas.openxmlformats.org/officeDocument/2006/relationships/ctrlProp" Target="../ctrlProps/ctrlProp1120.xml"/><Relationship Id="rId267" Type="http://schemas.openxmlformats.org/officeDocument/2006/relationships/ctrlProp" Target="../ctrlProps/ctrlProp1141.xml"/><Relationship Id="rId288" Type="http://schemas.openxmlformats.org/officeDocument/2006/relationships/ctrlProp" Target="../ctrlProps/ctrlProp1162.xml"/><Relationship Id="rId106" Type="http://schemas.openxmlformats.org/officeDocument/2006/relationships/ctrlProp" Target="../ctrlProps/ctrlProp980.xml"/><Relationship Id="rId127" Type="http://schemas.openxmlformats.org/officeDocument/2006/relationships/ctrlProp" Target="../ctrlProps/ctrlProp1001.xml"/><Relationship Id="rId313" Type="http://schemas.openxmlformats.org/officeDocument/2006/relationships/ctrlProp" Target="../ctrlProps/ctrlProp1187.xml"/><Relationship Id="rId10" Type="http://schemas.openxmlformats.org/officeDocument/2006/relationships/ctrlProp" Target="../ctrlProps/ctrlProp884.xml"/><Relationship Id="rId31" Type="http://schemas.openxmlformats.org/officeDocument/2006/relationships/ctrlProp" Target="../ctrlProps/ctrlProp905.xml"/><Relationship Id="rId52" Type="http://schemas.openxmlformats.org/officeDocument/2006/relationships/ctrlProp" Target="../ctrlProps/ctrlProp926.xml"/><Relationship Id="rId73" Type="http://schemas.openxmlformats.org/officeDocument/2006/relationships/ctrlProp" Target="../ctrlProps/ctrlProp947.xml"/><Relationship Id="rId94" Type="http://schemas.openxmlformats.org/officeDocument/2006/relationships/ctrlProp" Target="../ctrlProps/ctrlProp968.xml"/><Relationship Id="rId148" Type="http://schemas.openxmlformats.org/officeDocument/2006/relationships/ctrlProp" Target="../ctrlProps/ctrlProp1022.xml"/><Relationship Id="rId169" Type="http://schemas.openxmlformats.org/officeDocument/2006/relationships/ctrlProp" Target="../ctrlProps/ctrlProp1043.xml"/><Relationship Id="rId4" Type="http://schemas.openxmlformats.org/officeDocument/2006/relationships/ctrlProp" Target="../ctrlProps/ctrlProp878.xml"/><Relationship Id="rId180" Type="http://schemas.openxmlformats.org/officeDocument/2006/relationships/ctrlProp" Target="../ctrlProps/ctrlProp1054.xml"/><Relationship Id="rId215" Type="http://schemas.openxmlformats.org/officeDocument/2006/relationships/ctrlProp" Target="../ctrlProps/ctrlProp1089.xml"/><Relationship Id="rId236" Type="http://schemas.openxmlformats.org/officeDocument/2006/relationships/ctrlProp" Target="../ctrlProps/ctrlProp1110.xml"/><Relationship Id="rId257" Type="http://schemas.openxmlformats.org/officeDocument/2006/relationships/ctrlProp" Target="../ctrlProps/ctrlProp1131.xml"/><Relationship Id="rId278" Type="http://schemas.openxmlformats.org/officeDocument/2006/relationships/ctrlProp" Target="../ctrlProps/ctrlProp1152.xml"/><Relationship Id="rId303" Type="http://schemas.openxmlformats.org/officeDocument/2006/relationships/ctrlProp" Target="../ctrlProps/ctrlProp1177.xml"/><Relationship Id="rId42" Type="http://schemas.openxmlformats.org/officeDocument/2006/relationships/ctrlProp" Target="../ctrlProps/ctrlProp916.xml"/><Relationship Id="rId84" Type="http://schemas.openxmlformats.org/officeDocument/2006/relationships/ctrlProp" Target="../ctrlProps/ctrlProp958.xml"/><Relationship Id="rId138" Type="http://schemas.openxmlformats.org/officeDocument/2006/relationships/ctrlProp" Target="../ctrlProps/ctrlProp1012.xml"/><Relationship Id="rId191" Type="http://schemas.openxmlformats.org/officeDocument/2006/relationships/ctrlProp" Target="../ctrlProps/ctrlProp1065.xml"/><Relationship Id="rId205" Type="http://schemas.openxmlformats.org/officeDocument/2006/relationships/ctrlProp" Target="../ctrlProps/ctrlProp1079.xml"/><Relationship Id="rId247" Type="http://schemas.openxmlformats.org/officeDocument/2006/relationships/ctrlProp" Target="../ctrlProps/ctrlProp1121.xml"/><Relationship Id="rId107" Type="http://schemas.openxmlformats.org/officeDocument/2006/relationships/ctrlProp" Target="../ctrlProps/ctrlProp981.xml"/><Relationship Id="rId289" Type="http://schemas.openxmlformats.org/officeDocument/2006/relationships/ctrlProp" Target="../ctrlProps/ctrlProp1163.xml"/><Relationship Id="rId11" Type="http://schemas.openxmlformats.org/officeDocument/2006/relationships/ctrlProp" Target="../ctrlProps/ctrlProp885.xml"/><Relationship Id="rId53" Type="http://schemas.openxmlformats.org/officeDocument/2006/relationships/ctrlProp" Target="../ctrlProps/ctrlProp927.xml"/><Relationship Id="rId149" Type="http://schemas.openxmlformats.org/officeDocument/2006/relationships/ctrlProp" Target="../ctrlProps/ctrlProp1023.xml"/><Relationship Id="rId314" Type="http://schemas.openxmlformats.org/officeDocument/2006/relationships/ctrlProp" Target="../ctrlProps/ctrlProp1188.xml"/><Relationship Id="rId95" Type="http://schemas.openxmlformats.org/officeDocument/2006/relationships/ctrlProp" Target="../ctrlProps/ctrlProp969.xml"/><Relationship Id="rId160" Type="http://schemas.openxmlformats.org/officeDocument/2006/relationships/ctrlProp" Target="../ctrlProps/ctrlProp1034.xml"/><Relationship Id="rId216" Type="http://schemas.openxmlformats.org/officeDocument/2006/relationships/ctrlProp" Target="../ctrlProps/ctrlProp1090.xml"/><Relationship Id="rId258" Type="http://schemas.openxmlformats.org/officeDocument/2006/relationships/ctrlProp" Target="../ctrlProps/ctrlProp1132.xml"/><Relationship Id="rId22" Type="http://schemas.openxmlformats.org/officeDocument/2006/relationships/ctrlProp" Target="../ctrlProps/ctrlProp896.xml"/><Relationship Id="rId64" Type="http://schemas.openxmlformats.org/officeDocument/2006/relationships/ctrlProp" Target="../ctrlProps/ctrlProp938.xml"/><Relationship Id="rId118" Type="http://schemas.openxmlformats.org/officeDocument/2006/relationships/ctrlProp" Target="../ctrlProps/ctrlProp992.xml"/><Relationship Id="rId171" Type="http://schemas.openxmlformats.org/officeDocument/2006/relationships/ctrlProp" Target="../ctrlProps/ctrlProp1045.xml"/><Relationship Id="rId227" Type="http://schemas.openxmlformats.org/officeDocument/2006/relationships/ctrlProp" Target="../ctrlProps/ctrlProp1101.xml"/><Relationship Id="rId269" Type="http://schemas.openxmlformats.org/officeDocument/2006/relationships/ctrlProp" Target="../ctrlProps/ctrlProp1143.xml"/><Relationship Id="rId33" Type="http://schemas.openxmlformats.org/officeDocument/2006/relationships/ctrlProp" Target="../ctrlProps/ctrlProp907.xml"/><Relationship Id="rId129" Type="http://schemas.openxmlformats.org/officeDocument/2006/relationships/ctrlProp" Target="../ctrlProps/ctrlProp1003.xml"/><Relationship Id="rId280" Type="http://schemas.openxmlformats.org/officeDocument/2006/relationships/ctrlProp" Target="../ctrlProps/ctrlProp1154.xml"/><Relationship Id="rId75" Type="http://schemas.openxmlformats.org/officeDocument/2006/relationships/ctrlProp" Target="../ctrlProps/ctrlProp949.xml"/><Relationship Id="rId140" Type="http://schemas.openxmlformats.org/officeDocument/2006/relationships/ctrlProp" Target="../ctrlProps/ctrlProp1014.xml"/><Relationship Id="rId182" Type="http://schemas.openxmlformats.org/officeDocument/2006/relationships/ctrlProp" Target="../ctrlProps/ctrlProp1056.xml"/><Relationship Id="rId6" Type="http://schemas.openxmlformats.org/officeDocument/2006/relationships/ctrlProp" Target="../ctrlProps/ctrlProp880.xml"/><Relationship Id="rId238" Type="http://schemas.openxmlformats.org/officeDocument/2006/relationships/ctrlProp" Target="../ctrlProps/ctrlProp1112.xml"/><Relationship Id="rId291" Type="http://schemas.openxmlformats.org/officeDocument/2006/relationships/ctrlProp" Target="../ctrlProps/ctrlProp1165.xml"/><Relationship Id="rId305" Type="http://schemas.openxmlformats.org/officeDocument/2006/relationships/ctrlProp" Target="../ctrlProps/ctrlProp1179.xml"/><Relationship Id="rId44" Type="http://schemas.openxmlformats.org/officeDocument/2006/relationships/ctrlProp" Target="../ctrlProps/ctrlProp918.xml"/><Relationship Id="rId86" Type="http://schemas.openxmlformats.org/officeDocument/2006/relationships/ctrlProp" Target="../ctrlProps/ctrlProp960.xml"/><Relationship Id="rId151" Type="http://schemas.openxmlformats.org/officeDocument/2006/relationships/ctrlProp" Target="../ctrlProps/ctrlProp1025.xml"/><Relationship Id="rId193" Type="http://schemas.openxmlformats.org/officeDocument/2006/relationships/ctrlProp" Target="../ctrlProps/ctrlProp1067.xml"/><Relationship Id="rId207" Type="http://schemas.openxmlformats.org/officeDocument/2006/relationships/ctrlProp" Target="../ctrlProps/ctrlProp1081.xml"/><Relationship Id="rId249" Type="http://schemas.openxmlformats.org/officeDocument/2006/relationships/ctrlProp" Target="../ctrlProps/ctrlProp1123.xml"/><Relationship Id="rId13" Type="http://schemas.openxmlformats.org/officeDocument/2006/relationships/ctrlProp" Target="../ctrlProps/ctrlProp887.xml"/><Relationship Id="rId109" Type="http://schemas.openxmlformats.org/officeDocument/2006/relationships/ctrlProp" Target="../ctrlProps/ctrlProp983.xml"/><Relationship Id="rId260" Type="http://schemas.openxmlformats.org/officeDocument/2006/relationships/ctrlProp" Target="../ctrlProps/ctrlProp1134.xml"/><Relationship Id="rId316" Type="http://schemas.openxmlformats.org/officeDocument/2006/relationships/ctrlProp" Target="../ctrlProps/ctrlProp1190.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 Type="http://schemas.openxmlformats.org/officeDocument/2006/relationships/drawing" Target="../drawings/drawing2.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335.xml"/><Relationship Id="rId21" Type="http://schemas.openxmlformats.org/officeDocument/2006/relationships/ctrlProp" Target="../ctrlProps/ctrlProp239.xml"/><Relationship Id="rId42" Type="http://schemas.openxmlformats.org/officeDocument/2006/relationships/ctrlProp" Target="../ctrlProps/ctrlProp260.xml"/><Relationship Id="rId63" Type="http://schemas.openxmlformats.org/officeDocument/2006/relationships/ctrlProp" Target="../ctrlProps/ctrlProp281.xml"/><Relationship Id="rId84" Type="http://schemas.openxmlformats.org/officeDocument/2006/relationships/ctrlProp" Target="../ctrlProps/ctrlProp302.xml"/><Relationship Id="rId138" Type="http://schemas.openxmlformats.org/officeDocument/2006/relationships/ctrlProp" Target="../ctrlProps/ctrlProp356.xml"/><Relationship Id="rId159" Type="http://schemas.openxmlformats.org/officeDocument/2006/relationships/ctrlProp" Target="../ctrlProps/ctrlProp377.xml"/><Relationship Id="rId170" Type="http://schemas.openxmlformats.org/officeDocument/2006/relationships/ctrlProp" Target="../ctrlProps/ctrlProp388.xml"/><Relationship Id="rId191" Type="http://schemas.openxmlformats.org/officeDocument/2006/relationships/ctrlProp" Target="../ctrlProps/ctrlProp409.xml"/><Relationship Id="rId205" Type="http://schemas.openxmlformats.org/officeDocument/2006/relationships/ctrlProp" Target="../ctrlProps/ctrlProp423.xml"/><Relationship Id="rId107" Type="http://schemas.openxmlformats.org/officeDocument/2006/relationships/ctrlProp" Target="../ctrlProps/ctrlProp325.xml"/><Relationship Id="rId11" Type="http://schemas.openxmlformats.org/officeDocument/2006/relationships/ctrlProp" Target="../ctrlProps/ctrlProp229.xml"/><Relationship Id="rId32" Type="http://schemas.openxmlformats.org/officeDocument/2006/relationships/ctrlProp" Target="../ctrlProps/ctrlProp250.xml"/><Relationship Id="rId53" Type="http://schemas.openxmlformats.org/officeDocument/2006/relationships/ctrlProp" Target="../ctrlProps/ctrlProp271.xml"/><Relationship Id="rId74" Type="http://schemas.openxmlformats.org/officeDocument/2006/relationships/ctrlProp" Target="../ctrlProps/ctrlProp292.xml"/><Relationship Id="rId128" Type="http://schemas.openxmlformats.org/officeDocument/2006/relationships/ctrlProp" Target="../ctrlProps/ctrlProp346.xml"/><Relationship Id="rId149" Type="http://schemas.openxmlformats.org/officeDocument/2006/relationships/ctrlProp" Target="../ctrlProps/ctrlProp367.xml"/><Relationship Id="rId5" Type="http://schemas.openxmlformats.org/officeDocument/2006/relationships/ctrlProp" Target="../ctrlProps/ctrlProp223.xml"/><Relationship Id="rId95" Type="http://schemas.openxmlformats.org/officeDocument/2006/relationships/ctrlProp" Target="../ctrlProps/ctrlProp313.xml"/><Relationship Id="rId160" Type="http://schemas.openxmlformats.org/officeDocument/2006/relationships/ctrlProp" Target="../ctrlProps/ctrlProp378.xml"/><Relationship Id="rId181" Type="http://schemas.openxmlformats.org/officeDocument/2006/relationships/ctrlProp" Target="../ctrlProps/ctrlProp399.xml"/><Relationship Id="rId216" Type="http://schemas.openxmlformats.org/officeDocument/2006/relationships/ctrlProp" Target="../ctrlProps/ctrlProp434.xml"/><Relationship Id="rId22" Type="http://schemas.openxmlformats.org/officeDocument/2006/relationships/ctrlProp" Target="../ctrlProps/ctrlProp240.xml"/><Relationship Id="rId43" Type="http://schemas.openxmlformats.org/officeDocument/2006/relationships/ctrlProp" Target="../ctrlProps/ctrlProp261.xml"/><Relationship Id="rId64" Type="http://schemas.openxmlformats.org/officeDocument/2006/relationships/ctrlProp" Target="../ctrlProps/ctrlProp282.xml"/><Relationship Id="rId118" Type="http://schemas.openxmlformats.org/officeDocument/2006/relationships/ctrlProp" Target="../ctrlProps/ctrlProp336.xml"/><Relationship Id="rId139" Type="http://schemas.openxmlformats.org/officeDocument/2006/relationships/ctrlProp" Target="../ctrlProps/ctrlProp357.xml"/><Relationship Id="rId85" Type="http://schemas.openxmlformats.org/officeDocument/2006/relationships/ctrlProp" Target="../ctrlProps/ctrlProp303.xml"/><Relationship Id="rId150" Type="http://schemas.openxmlformats.org/officeDocument/2006/relationships/ctrlProp" Target="../ctrlProps/ctrlProp368.xml"/><Relationship Id="rId171" Type="http://schemas.openxmlformats.org/officeDocument/2006/relationships/ctrlProp" Target="../ctrlProps/ctrlProp389.xml"/><Relationship Id="rId192" Type="http://schemas.openxmlformats.org/officeDocument/2006/relationships/ctrlProp" Target="../ctrlProps/ctrlProp410.xml"/><Relationship Id="rId206" Type="http://schemas.openxmlformats.org/officeDocument/2006/relationships/ctrlProp" Target="../ctrlProps/ctrlProp424.xml"/><Relationship Id="rId12" Type="http://schemas.openxmlformats.org/officeDocument/2006/relationships/ctrlProp" Target="../ctrlProps/ctrlProp230.xml"/><Relationship Id="rId33" Type="http://schemas.openxmlformats.org/officeDocument/2006/relationships/ctrlProp" Target="../ctrlProps/ctrlProp251.xml"/><Relationship Id="rId108" Type="http://schemas.openxmlformats.org/officeDocument/2006/relationships/ctrlProp" Target="../ctrlProps/ctrlProp326.xml"/><Relationship Id="rId129" Type="http://schemas.openxmlformats.org/officeDocument/2006/relationships/ctrlProp" Target="../ctrlProps/ctrlProp347.xml"/><Relationship Id="rId54" Type="http://schemas.openxmlformats.org/officeDocument/2006/relationships/ctrlProp" Target="../ctrlProps/ctrlProp272.xml"/><Relationship Id="rId75" Type="http://schemas.openxmlformats.org/officeDocument/2006/relationships/ctrlProp" Target="../ctrlProps/ctrlProp293.xml"/><Relationship Id="rId96" Type="http://schemas.openxmlformats.org/officeDocument/2006/relationships/ctrlProp" Target="../ctrlProps/ctrlProp314.xml"/><Relationship Id="rId140" Type="http://schemas.openxmlformats.org/officeDocument/2006/relationships/ctrlProp" Target="../ctrlProps/ctrlProp358.xml"/><Relationship Id="rId161" Type="http://schemas.openxmlformats.org/officeDocument/2006/relationships/ctrlProp" Target="../ctrlProps/ctrlProp379.xml"/><Relationship Id="rId182" Type="http://schemas.openxmlformats.org/officeDocument/2006/relationships/ctrlProp" Target="../ctrlProps/ctrlProp400.xml"/><Relationship Id="rId217" Type="http://schemas.openxmlformats.org/officeDocument/2006/relationships/ctrlProp" Target="../ctrlProps/ctrlProp435.xml"/><Relationship Id="rId6" Type="http://schemas.openxmlformats.org/officeDocument/2006/relationships/ctrlProp" Target="../ctrlProps/ctrlProp224.xml"/><Relationship Id="rId23" Type="http://schemas.openxmlformats.org/officeDocument/2006/relationships/ctrlProp" Target="../ctrlProps/ctrlProp241.xml"/><Relationship Id="rId119" Type="http://schemas.openxmlformats.org/officeDocument/2006/relationships/ctrlProp" Target="../ctrlProps/ctrlProp337.xml"/><Relationship Id="rId44" Type="http://schemas.openxmlformats.org/officeDocument/2006/relationships/ctrlProp" Target="../ctrlProps/ctrlProp262.xml"/><Relationship Id="rId65" Type="http://schemas.openxmlformats.org/officeDocument/2006/relationships/ctrlProp" Target="../ctrlProps/ctrlProp283.xml"/><Relationship Id="rId86" Type="http://schemas.openxmlformats.org/officeDocument/2006/relationships/ctrlProp" Target="../ctrlProps/ctrlProp304.xml"/><Relationship Id="rId130" Type="http://schemas.openxmlformats.org/officeDocument/2006/relationships/ctrlProp" Target="../ctrlProps/ctrlProp348.xml"/><Relationship Id="rId151" Type="http://schemas.openxmlformats.org/officeDocument/2006/relationships/ctrlProp" Target="../ctrlProps/ctrlProp369.xml"/><Relationship Id="rId172" Type="http://schemas.openxmlformats.org/officeDocument/2006/relationships/ctrlProp" Target="../ctrlProps/ctrlProp390.xml"/><Relationship Id="rId193" Type="http://schemas.openxmlformats.org/officeDocument/2006/relationships/ctrlProp" Target="../ctrlProps/ctrlProp411.xml"/><Relationship Id="rId207" Type="http://schemas.openxmlformats.org/officeDocument/2006/relationships/ctrlProp" Target="../ctrlProps/ctrlProp425.xml"/><Relationship Id="rId13" Type="http://schemas.openxmlformats.org/officeDocument/2006/relationships/ctrlProp" Target="../ctrlProps/ctrlProp231.xml"/><Relationship Id="rId109" Type="http://schemas.openxmlformats.org/officeDocument/2006/relationships/ctrlProp" Target="../ctrlProps/ctrlProp327.xml"/><Relationship Id="rId34" Type="http://schemas.openxmlformats.org/officeDocument/2006/relationships/ctrlProp" Target="../ctrlProps/ctrlProp252.xml"/><Relationship Id="rId55" Type="http://schemas.openxmlformats.org/officeDocument/2006/relationships/ctrlProp" Target="../ctrlProps/ctrlProp273.xml"/><Relationship Id="rId76" Type="http://schemas.openxmlformats.org/officeDocument/2006/relationships/ctrlProp" Target="../ctrlProps/ctrlProp294.xml"/><Relationship Id="rId97" Type="http://schemas.openxmlformats.org/officeDocument/2006/relationships/ctrlProp" Target="../ctrlProps/ctrlProp315.xml"/><Relationship Id="rId120" Type="http://schemas.openxmlformats.org/officeDocument/2006/relationships/ctrlProp" Target="../ctrlProps/ctrlProp338.xml"/><Relationship Id="rId141" Type="http://schemas.openxmlformats.org/officeDocument/2006/relationships/ctrlProp" Target="../ctrlProps/ctrlProp359.xml"/><Relationship Id="rId7" Type="http://schemas.openxmlformats.org/officeDocument/2006/relationships/ctrlProp" Target="../ctrlProps/ctrlProp225.xml"/><Relationship Id="rId162" Type="http://schemas.openxmlformats.org/officeDocument/2006/relationships/ctrlProp" Target="../ctrlProps/ctrlProp380.xml"/><Relationship Id="rId183" Type="http://schemas.openxmlformats.org/officeDocument/2006/relationships/ctrlProp" Target="../ctrlProps/ctrlProp401.xml"/><Relationship Id="rId218" Type="http://schemas.openxmlformats.org/officeDocument/2006/relationships/ctrlProp" Target="../ctrlProps/ctrlProp436.xml"/><Relationship Id="rId24" Type="http://schemas.openxmlformats.org/officeDocument/2006/relationships/ctrlProp" Target="../ctrlProps/ctrlProp242.xml"/><Relationship Id="rId45" Type="http://schemas.openxmlformats.org/officeDocument/2006/relationships/ctrlProp" Target="../ctrlProps/ctrlProp263.xml"/><Relationship Id="rId66" Type="http://schemas.openxmlformats.org/officeDocument/2006/relationships/ctrlProp" Target="../ctrlProps/ctrlProp284.xml"/><Relationship Id="rId87" Type="http://schemas.openxmlformats.org/officeDocument/2006/relationships/ctrlProp" Target="../ctrlProps/ctrlProp305.xml"/><Relationship Id="rId110" Type="http://schemas.openxmlformats.org/officeDocument/2006/relationships/ctrlProp" Target="../ctrlProps/ctrlProp328.xml"/><Relationship Id="rId131" Type="http://schemas.openxmlformats.org/officeDocument/2006/relationships/ctrlProp" Target="../ctrlProps/ctrlProp349.xml"/><Relationship Id="rId152" Type="http://schemas.openxmlformats.org/officeDocument/2006/relationships/ctrlProp" Target="../ctrlProps/ctrlProp370.xml"/><Relationship Id="rId173" Type="http://schemas.openxmlformats.org/officeDocument/2006/relationships/ctrlProp" Target="../ctrlProps/ctrlProp391.xml"/><Relationship Id="rId194" Type="http://schemas.openxmlformats.org/officeDocument/2006/relationships/ctrlProp" Target="../ctrlProps/ctrlProp412.xml"/><Relationship Id="rId208" Type="http://schemas.openxmlformats.org/officeDocument/2006/relationships/ctrlProp" Target="../ctrlProps/ctrlProp426.xml"/><Relationship Id="rId14" Type="http://schemas.openxmlformats.org/officeDocument/2006/relationships/ctrlProp" Target="../ctrlProps/ctrlProp232.xml"/><Relationship Id="rId30" Type="http://schemas.openxmlformats.org/officeDocument/2006/relationships/ctrlProp" Target="../ctrlProps/ctrlProp248.xml"/><Relationship Id="rId35" Type="http://schemas.openxmlformats.org/officeDocument/2006/relationships/ctrlProp" Target="../ctrlProps/ctrlProp253.xml"/><Relationship Id="rId56" Type="http://schemas.openxmlformats.org/officeDocument/2006/relationships/ctrlProp" Target="../ctrlProps/ctrlProp274.xml"/><Relationship Id="rId77" Type="http://schemas.openxmlformats.org/officeDocument/2006/relationships/ctrlProp" Target="../ctrlProps/ctrlProp295.xml"/><Relationship Id="rId100" Type="http://schemas.openxmlformats.org/officeDocument/2006/relationships/ctrlProp" Target="../ctrlProps/ctrlProp318.xml"/><Relationship Id="rId105" Type="http://schemas.openxmlformats.org/officeDocument/2006/relationships/ctrlProp" Target="../ctrlProps/ctrlProp323.xml"/><Relationship Id="rId126" Type="http://schemas.openxmlformats.org/officeDocument/2006/relationships/ctrlProp" Target="../ctrlProps/ctrlProp344.xml"/><Relationship Id="rId147" Type="http://schemas.openxmlformats.org/officeDocument/2006/relationships/ctrlProp" Target="../ctrlProps/ctrlProp365.xml"/><Relationship Id="rId168" Type="http://schemas.openxmlformats.org/officeDocument/2006/relationships/ctrlProp" Target="../ctrlProps/ctrlProp386.xml"/><Relationship Id="rId8" Type="http://schemas.openxmlformats.org/officeDocument/2006/relationships/ctrlProp" Target="../ctrlProps/ctrlProp226.xml"/><Relationship Id="rId51" Type="http://schemas.openxmlformats.org/officeDocument/2006/relationships/ctrlProp" Target="../ctrlProps/ctrlProp269.xml"/><Relationship Id="rId72" Type="http://schemas.openxmlformats.org/officeDocument/2006/relationships/ctrlProp" Target="../ctrlProps/ctrlProp290.xml"/><Relationship Id="rId93" Type="http://schemas.openxmlformats.org/officeDocument/2006/relationships/ctrlProp" Target="../ctrlProps/ctrlProp311.xml"/><Relationship Id="rId98" Type="http://schemas.openxmlformats.org/officeDocument/2006/relationships/ctrlProp" Target="../ctrlProps/ctrlProp316.xml"/><Relationship Id="rId121" Type="http://schemas.openxmlformats.org/officeDocument/2006/relationships/ctrlProp" Target="../ctrlProps/ctrlProp339.xml"/><Relationship Id="rId142" Type="http://schemas.openxmlformats.org/officeDocument/2006/relationships/ctrlProp" Target="../ctrlProps/ctrlProp360.xml"/><Relationship Id="rId163" Type="http://schemas.openxmlformats.org/officeDocument/2006/relationships/ctrlProp" Target="../ctrlProps/ctrlProp381.xml"/><Relationship Id="rId184" Type="http://schemas.openxmlformats.org/officeDocument/2006/relationships/ctrlProp" Target="../ctrlProps/ctrlProp402.xml"/><Relationship Id="rId189" Type="http://schemas.openxmlformats.org/officeDocument/2006/relationships/ctrlProp" Target="../ctrlProps/ctrlProp407.xml"/><Relationship Id="rId219" Type="http://schemas.openxmlformats.org/officeDocument/2006/relationships/ctrlProp" Target="../ctrlProps/ctrlProp437.xml"/><Relationship Id="rId3" Type="http://schemas.openxmlformats.org/officeDocument/2006/relationships/ctrlProp" Target="../ctrlProps/ctrlProp221.xml"/><Relationship Id="rId214" Type="http://schemas.openxmlformats.org/officeDocument/2006/relationships/ctrlProp" Target="../ctrlProps/ctrlProp432.xml"/><Relationship Id="rId25" Type="http://schemas.openxmlformats.org/officeDocument/2006/relationships/ctrlProp" Target="../ctrlProps/ctrlProp243.xml"/><Relationship Id="rId46" Type="http://schemas.openxmlformats.org/officeDocument/2006/relationships/ctrlProp" Target="../ctrlProps/ctrlProp264.xml"/><Relationship Id="rId67" Type="http://schemas.openxmlformats.org/officeDocument/2006/relationships/ctrlProp" Target="../ctrlProps/ctrlProp285.xml"/><Relationship Id="rId116" Type="http://schemas.openxmlformats.org/officeDocument/2006/relationships/ctrlProp" Target="../ctrlProps/ctrlProp334.xml"/><Relationship Id="rId137" Type="http://schemas.openxmlformats.org/officeDocument/2006/relationships/ctrlProp" Target="../ctrlProps/ctrlProp355.xml"/><Relationship Id="rId158" Type="http://schemas.openxmlformats.org/officeDocument/2006/relationships/ctrlProp" Target="../ctrlProps/ctrlProp376.xml"/><Relationship Id="rId20" Type="http://schemas.openxmlformats.org/officeDocument/2006/relationships/ctrlProp" Target="../ctrlProps/ctrlProp238.xml"/><Relationship Id="rId41" Type="http://schemas.openxmlformats.org/officeDocument/2006/relationships/ctrlProp" Target="../ctrlProps/ctrlProp259.xml"/><Relationship Id="rId62" Type="http://schemas.openxmlformats.org/officeDocument/2006/relationships/ctrlProp" Target="../ctrlProps/ctrlProp280.xml"/><Relationship Id="rId83" Type="http://schemas.openxmlformats.org/officeDocument/2006/relationships/ctrlProp" Target="../ctrlProps/ctrlProp301.xml"/><Relationship Id="rId88" Type="http://schemas.openxmlformats.org/officeDocument/2006/relationships/ctrlProp" Target="../ctrlProps/ctrlProp306.xml"/><Relationship Id="rId111" Type="http://schemas.openxmlformats.org/officeDocument/2006/relationships/ctrlProp" Target="../ctrlProps/ctrlProp329.xml"/><Relationship Id="rId132" Type="http://schemas.openxmlformats.org/officeDocument/2006/relationships/ctrlProp" Target="../ctrlProps/ctrlProp350.xml"/><Relationship Id="rId153" Type="http://schemas.openxmlformats.org/officeDocument/2006/relationships/ctrlProp" Target="../ctrlProps/ctrlProp371.xml"/><Relationship Id="rId174" Type="http://schemas.openxmlformats.org/officeDocument/2006/relationships/ctrlProp" Target="../ctrlProps/ctrlProp392.xml"/><Relationship Id="rId179" Type="http://schemas.openxmlformats.org/officeDocument/2006/relationships/ctrlProp" Target="../ctrlProps/ctrlProp397.xml"/><Relationship Id="rId195" Type="http://schemas.openxmlformats.org/officeDocument/2006/relationships/ctrlProp" Target="../ctrlProps/ctrlProp413.xml"/><Relationship Id="rId209" Type="http://schemas.openxmlformats.org/officeDocument/2006/relationships/ctrlProp" Target="../ctrlProps/ctrlProp427.xml"/><Relationship Id="rId190" Type="http://schemas.openxmlformats.org/officeDocument/2006/relationships/ctrlProp" Target="../ctrlProps/ctrlProp408.xml"/><Relationship Id="rId204" Type="http://schemas.openxmlformats.org/officeDocument/2006/relationships/ctrlProp" Target="../ctrlProps/ctrlProp422.xml"/><Relationship Id="rId220" Type="http://schemas.openxmlformats.org/officeDocument/2006/relationships/ctrlProp" Target="../ctrlProps/ctrlProp438.xml"/><Relationship Id="rId15" Type="http://schemas.openxmlformats.org/officeDocument/2006/relationships/ctrlProp" Target="../ctrlProps/ctrlProp233.xml"/><Relationship Id="rId36" Type="http://schemas.openxmlformats.org/officeDocument/2006/relationships/ctrlProp" Target="../ctrlProps/ctrlProp254.xml"/><Relationship Id="rId57" Type="http://schemas.openxmlformats.org/officeDocument/2006/relationships/ctrlProp" Target="../ctrlProps/ctrlProp275.xml"/><Relationship Id="rId106" Type="http://schemas.openxmlformats.org/officeDocument/2006/relationships/ctrlProp" Target="../ctrlProps/ctrlProp324.xml"/><Relationship Id="rId127" Type="http://schemas.openxmlformats.org/officeDocument/2006/relationships/ctrlProp" Target="../ctrlProps/ctrlProp345.xml"/><Relationship Id="rId10" Type="http://schemas.openxmlformats.org/officeDocument/2006/relationships/ctrlProp" Target="../ctrlProps/ctrlProp228.xml"/><Relationship Id="rId31" Type="http://schemas.openxmlformats.org/officeDocument/2006/relationships/ctrlProp" Target="../ctrlProps/ctrlProp249.xml"/><Relationship Id="rId52" Type="http://schemas.openxmlformats.org/officeDocument/2006/relationships/ctrlProp" Target="../ctrlProps/ctrlProp270.xml"/><Relationship Id="rId73" Type="http://schemas.openxmlformats.org/officeDocument/2006/relationships/ctrlProp" Target="../ctrlProps/ctrlProp291.xml"/><Relationship Id="rId78" Type="http://schemas.openxmlformats.org/officeDocument/2006/relationships/ctrlProp" Target="../ctrlProps/ctrlProp296.xml"/><Relationship Id="rId94" Type="http://schemas.openxmlformats.org/officeDocument/2006/relationships/ctrlProp" Target="../ctrlProps/ctrlProp312.xml"/><Relationship Id="rId99" Type="http://schemas.openxmlformats.org/officeDocument/2006/relationships/ctrlProp" Target="../ctrlProps/ctrlProp317.xml"/><Relationship Id="rId101" Type="http://schemas.openxmlformats.org/officeDocument/2006/relationships/ctrlProp" Target="../ctrlProps/ctrlProp319.xml"/><Relationship Id="rId122" Type="http://schemas.openxmlformats.org/officeDocument/2006/relationships/ctrlProp" Target="../ctrlProps/ctrlProp340.xml"/><Relationship Id="rId143" Type="http://schemas.openxmlformats.org/officeDocument/2006/relationships/ctrlProp" Target="../ctrlProps/ctrlProp361.xml"/><Relationship Id="rId148" Type="http://schemas.openxmlformats.org/officeDocument/2006/relationships/ctrlProp" Target="../ctrlProps/ctrlProp366.xml"/><Relationship Id="rId164" Type="http://schemas.openxmlformats.org/officeDocument/2006/relationships/ctrlProp" Target="../ctrlProps/ctrlProp382.xml"/><Relationship Id="rId169" Type="http://schemas.openxmlformats.org/officeDocument/2006/relationships/ctrlProp" Target="../ctrlProps/ctrlProp387.xml"/><Relationship Id="rId185" Type="http://schemas.openxmlformats.org/officeDocument/2006/relationships/ctrlProp" Target="../ctrlProps/ctrlProp403.xml"/><Relationship Id="rId4" Type="http://schemas.openxmlformats.org/officeDocument/2006/relationships/ctrlProp" Target="../ctrlProps/ctrlProp222.xml"/><Relationship Id="rId9" Type="http://schemas.openxmlformats.org/officeDocument/2006/relationships/ctrlProp" Target="../ctrlProps/ctrlProp227.xml"/><Relationship Id="rId180" Type="http://schemas.openxmlformats.org/officeDocument/2006/relationships/ctrlProp" Target="../ctrlProps/ctrlProp398.xml"/><Relationship Id="rId210" Type="http://schemas.openxmlformats.org/officeDocument/2006/relationships/ctrlProp" Target="../ctrlProps/ctrlProp428.xml"/><Relationship Id="rId215" Type="http://schemas.openxmlformats.org/officeDocument/2006/relationships/ctrlProp" Target="../ctrlProps/ctrlProp433.xml"/><Relationship Id="rId26" Type="http://schemas.openxmlformats.org/officeDocument/2006/relationships/ctrlProp" Target="../ctrlProps/ctrlProp244.xml"/><Relationship Id="rId47" Type="http://schemas.openxmlformats.org/officeDocument/2006/relationships/ctrlProp" Target="../ctrlProps/ctrlProp265.xml"/><Relationship Id="rId68" Type="http://schemas.openxmlformats.org/officeDocument/2006/relationships/ctrlProp" Target="../ctrlProps/ctrlProp286.xml"/><Relationship Id="rId89" Type="http://schemas.openxmlformats.org/officeDocument/2006/relationships/ctrlProp" Target="../ctrlProps/ctrlProp307.xml"/><Relationship Id="rId112" Type="http://schemas.openxmlformats.org/officeDocument/2006/relationships/ctrlProp" Target="../ctrlProps/ctrlProp330.xml"/><Relationship Id="rId133" Type="http://schemas.openxmlformats.org/officeDocument/2006/relationships/ctrlProp" Target="../ctrlProps/ctrlProp351.xml"/><Relationship Id="rId154" Type="http://schemas.openxmlformats.org/officeDocument/2006/relationships/ctrlProp" Target="../ctrlProps/ctrlProp372.xml"/><Relationship Id="rId175" Type="http://schemas.openxmlformats.org/officeDocument/2006/relationships/ctrlProp" Target="../ctrlProps/ctrlProp393.xml"/><Relationship Id="rId196" Type="http://schemas.openxmlformats.org/officeDocument/2006/relationships/ctrlProp" Target="../ctrlProps/ctrlProp414.xml"/><Relationship Id="rId200" Type="http://schemas.openxmlformats.org/officeDocument/2006/relationships/ctrlProp" Target="../ctrlProps/ctrlProp418.xml"/><Relationship Id="rId16" Type="http://schemas.openxmlformats.org/officeDocument/2006/relationships/ctrlProp" Target="../ctrlProps/ctrlProp234.xml"/><Relationship Id="rId37" Type="http://schemas.openxmlformats.org/officeDocument/2006/relationships/ctrlProp" Target="../ctrlProps/ctrlProp255.xml"/><Relationship Id="rId58" Type="http://schemas.openxmlformats.org/officeDocument/2006/relationships/ctrlProp" Target="../ctrlProps/ctrlProp276.xml"/><Relationship Id="rId79" Type="http://schemas.openxmlformats.org/officeDocument/2006/relationships/ctrlProp" Target="../ctrlProps/ctrlProp297.xml"/><Relationship Id="rId102" Type="http://schemas.openxmlformats.org/officeDocument/2006/relationships/ctrlProp" Target="../ctrlProps/ctrlProp320.xml"/><Relationship Id="rId123" Type="http://schemas.openxmlformats.org/officeDocument/2006/relationships/ctrlProp" Target="../ctrlProps/ctrlProp341.xml"/><Relationship Id="rId144" Type="http://schemas.openxmlformats.org/officeDocument/2006/relationships/ctrlProp" Target="../ctrlProps/ctrlProp362.xml"/><Relationship Id="rId90" Type="http://schemas.openxmlformats.org/officeDocument/2006/relationships/ctrlProp" Target="../ctrlProps/ctrlProp308.xml"/><Relationship Id="rId165" Type="http://schemas.openxmlformats.org/officeDocument/2006/relationships/ctrlProp" Target="../ctrlProps/ctrlProp383.xml"/><Relationship Id="rId186" Type="http://schemas.openxmlformats.org/officeDocument/2006/relationships/ctrlProp" Target="../ctrlProps/ctrlProp404.xml"/><Relationship Id="rId211" Type="http://schemas.openxmlformats.org/officeDocument/2006/relationships/ctrlProp" Target="../ctrlProps/ctrlProp429.xml"/><Relationship Id="rId27" Type="http://schemas.openxmlformats.org/officeDocument/2006/relationships/ctrlProp" Target="../ctrlProps/ctrlProp245.xml"/><Relationship Id="rId48" Type="http://schemas.openxmlformats.org/officeDocument/2006/relationships/ctrlProp" Target="../ctrlProps/ctrlProp266.xml"/><Relationship Id="rId69" Type="http://schemas.openxmlformats.org/officeDocument/2006/relationships/ctrlProp" Target="../ctrlProps/ctrlProp287.xml"/><Relationship Id="rId113" Type="http://schemas.openxmlformats.org/officeDocument/2006/relationships/ctrlProp" Target="../ctrlProps/ctrlProp331.xml"/><Relationship Id="rId134" Type="http://schemas.openxmlformats.org/officeDocument/2006/relationships/ctrlProp" Target="../ctrlProps/ctrlProp352.xml"/><Relationship Id="rId80" Type="http://schemas.openxmlformats.org/officeDocument/2006/relationships/ctrlProp" Target="../ctrlProps/ctrlProp298.xml"/><Relationship Id="rId155" Type="http://schemas.openxmlformats.org/officeDocument/2006/relationships/ctrlProp" Target="../ctrlProps/ctrlProp373.xml"/><Relationship Id="rId176" Type="http://schemas.openxmlformats.org/officeDocument/2006/relationships/ctrlProp" Target="../ctrlProps/ctrlProp394.xml"/><Relationship Id="rId197" Type="http://schemas.openxmlformats.org/officeDocument/2006/relationships/ctrlProp" Target="../ctrlProps/ctrlProp415.xml"/><Relationship Id="rId201" Type="http://schemas.openxmlformats.org/officeDocument/2006/relationships/ctrlProp" Target="../ctrlProps/ctrlProp419.xml"/><Relationship Id="rId17" Type="http://schemas.openxmlformats.org/officeDocument/2006/relationships/ctrlProp" Target="../ctrlProps/ctrlProp235.xml"/><Relationship Id="rId38" Type="http://schemas.openxmlformats.org/officeDocument/2006/relationships/ctrlProp" Target="../ctrlProps/ctrlProp256.xml"/><Relationship Id="rId59" Type="http://schemas.openxmlformats.org/officeDocument/2006/relationships/ctrlProp" Target="../ctrlProps/ctrlProp277.xml"/><Relationship Id="rId103" Type="http://schemas.openxmlformats.org/officeDocument/2006/relationships/ctrlProp" Target="../ctrlProps/ctrlProp321.xml"/><Relationship Id="rId124" Type="http://schemas.openxmlformats.org/officeDocument/2006/relationships/ctrlProp" Target="../ctrlProps/ctrlProp342.xml"/><Relationship Id="rId70" Type="http://schemas.openxmlformats.org/officeDocument/2006/relationships/ctrlProp" Target="../ctrlProps/ctrlProp288.xml"/><Relationship Id="rId91" Type="http://schemas.openxmlformats.org/officeDocument/2006/relationships/ctrlProp" Target="../ctrlProps/ctrlProp309.xml"/><Relationship Id="rId145" Type="http://schemas.openxmlformats.org/officeDocument/2006/relationships/ctrlProp" Target="../ctrlProps/ctrlProp363.xml"/><Relationship Id="rId166" Type="http://schemas.openxmlformats.org/officeDocument/2006/relationships/ctrlProp" Target="../ctrlProps/ctrlProp384.xml"/><Relationship Id="rId187" Type="http://schemas.openxmlformats.org/officeDocument/2006/relationships/ctrlProp" Target="../ctrlProps/ctrlProp405.xml"/><Relationship Id="rId1" Type="http://schemas.openxmlformats.org/officeDocument/2006/relationships/drawing" Target="../drawings/drawing3.xml"/><Relationship Id="rId212" Type="http://schemas.openxmlformats.org/officeDocument/2006/relationships/ctrlProp" Target="../ctrlProps/ctrlProp430.xml"/><Relationship Id="rId28" Type="http://schemas.openxmlformats.org/officeDocument/2006/relationships/ctrlProp" Target="../ctrlProps/ctrlProp246.xml"/><Relationship Id="rId49" Type="http://schemas.openxmlformats.org/officeDocument/2006/relationships/ctrlProp" Target="../ctrlProps/ctrlProp267.xml"/><Relationship Id="rId114" Type="http://schemas.openxmlformats.org/officeDocument/2006/relationships/ctrlProp" Target="../ctrlProps/ctrlProp332.xml"/><Relationship Id="rId60" Type="http://schemas.openxmlformats.org/officeDocument/2006/relationships/ctrlProp" Target="../ctrlProps/ctrlProp278.xml"/><Relationship Id="rId81" Type="http://schemas.openxmlformats.org/officeDocument/2006/relationships/ctrlProp" Target="../ctrlProps/ctrlProp299.xml"/><Relationship Id="rId135" Type="http://schemas.openxmlformats.org/officeDocument/2006/relationships/ctrlProp" Target="../ctrlProps/ctrlProp353.xml"/><Relationship Id="rId156" Type="http://schemas.openxmlformats.org/officeDocument/2006/relationships/ctrlProp" Target="../ctrlProps/ctrlProp374.xml"/><Relationship Id="rId177" Type="http://schemas.openxmlformats.org/officeDocument/2006/relationships/ctrlProp" Target="../ctrlProps/ctrlProp395.xml"/><Relationship Id="rId198" Type="http://schemas.openxmlformats.org/officeDocument/2006/relationships/ctrlProp" Target="../ctrlProps/ctrlProp416.xml"/><Relationship Id="rId202" Type="http://schemas.openxmlformats.org/officeDocument/2006/relationships/ctrlProp" Target="../ctrlProps/ctrlProp420.xml"/><Relationship Id="rId18" Type="http://schemas.openxmlformats.org/officeDocument/2006/relationships/ctrlProp" Target="../ctrlProps/ctrlProp236.xml"/><Relationship Id="rId39" Type="http://schemas.openxmlformats.org/officeDocument/2006/relationships/ctrlProp" Target="../ctrlProps/ctrlProp257.xml"/><Relationship Id="rId50" Type="http://schemas.openxmlformats.org/officeDocument/2006/relationships/ctrlProp" Target="../ctrlProps/ctrlProp268.xml"/><Relationship Id="rId104" Type="http://schemas.openxmlformats.org/officeDocument/2006/relationships/ctrlProp" Target="../ctrlProps/ctrlProp322.xml"/><Relationship Id="rId125" Type="http://schemas.openxmlformats.org/officeDocument/2006/relationships/ctrlProp" Target="../ctrlProps/ctrlProp343.xml"/><Relationship Id="rId146" Type="http://schemas.openxmlformats.org/officeDocument/2006/relationships/ctrlProp" Target="../ctrlProps/ctrlProp364.xml"/><Relationship Id="rId167" Type="http://schemas.openxmlformats.org/officeDocument/2006/relationships/ctrlProp" Target="../ctrlProps/ctrlProp385.xml"/><Relationship Id="rId188" Type="http://schemas.openxmlformats.org/officeDocument/2006/relationships/ctrlProp" Target="../ctrlProps/ctrlProp406.xml"/><Relationship Id="rId71" Type="http://schemas.openxmlformats.org/officeDocument/2006/relationships/ctrlProp" Target="../ctrlProps/ctrlProp289.xml"/><Relationship Id="rId92" Type="http://schemas.openxmlformats.org/officeDocument/2006/relationships/ctrlProp" Target="../ctrlProps/ctrlProp310.xml"/><Relationship Id="rId213" Type="http://schemas.openxmlformats.org/officeDocument/2006/relationships/ctrlProp" Target="../ctrlProps/ctrlProp431.xml"/><Relationship Id="rId2" Type="http://schemas.openxmlformats.org/officeDocument/2006/relationships/vmlDrawing" Target="../drawings/vmlDrawing2.vml"/><Relationship Id="rId29" Type="http://schemas.openxmlformats.org/officeDocument/2006/relationships/ctrlProp" Target="../ctrlProps/ctrlProp247.xml"/><Relationship Id="rId40" Type="http://schemas.openxmlformats.org/officeDocument/2006/relationships/ctrlProp" Target="../ctrlProps/ctrlProp258.xml"/><Relationship Id="rId115" Type="http://schemas.openxmlformats.org/officeDocument/2006/relationships/ctrlProp" Target="../ctrlProps/ctrlProp333.xml"/><Relationship Id="rId136" Type="http://schemas.openxmlformats.org/officeDocument/2006/relationships/ctrlProp" Target="../ctrlProps/ctrlProp354.xml"/><Relationship Id="rId157" Type="http://schemas.openxmlformats.org/officeDocument/2006/relationships/ctrlProp" Target="../ctrlProps/ctrlProp375.xml"/><Relationship Id="rId178" Type="http://schemas.openxmlformats.org/officeDocument/2006/relationships/ctrlProp" Target="../ctrlProps/ctrlProp396.xml"/><Relationship Id="rId61" Type="http://schemas.openxmlformats.org/officeDocument/2006/relationships/ctrlProp" Target="../ctrlProps/ctrlProp279.xml"/><Relationship Id="rId82" Type="http://schemas.openxmlformats.org/officeDocument/2006/relationships/ctrlProp" Target="../ctrlProps/ctrlProp300.xml"/><Relationship Id="rId199" Type="http://schemas.openxmlformats.org/officeDocument/2006/relationships/ctrlProp" Target="../ctrlProps/ctrlProp417.xml"/><Relationship Id="rId203" Type="http://schemas.openxmlformats.org/officeDocument/2006/relationships/ctrlProp" Target="../ctrlProps/ctrlProp421.xml"/><Relationship Id="rId19" Type="http://schemas.openxmlformats.org/officeDocument/2006/relationships/ctrlProp" Target="../ctrlProps/ctrlProp237.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553.xml"/><Relationship Id="rId21" Type="http://schemas.openxmlformats.org/officeDocument/2006/relationships/ctrlProp" Target="../ctrlProps/ctrlProp457.xml"/><Relationship Id="rId42" Type="http://schemas.openxmlformats.org/officeDocument/2006/relationships/ctrlProp" Target="../ctrlProps/ctrlProp478.xml"/><Relationship Id="rId63" Type="http://schemas.openxmlformats.org/officeDocument/2006/relationships/ctrlProp" Target="../ctrlProps/ctrlProp499.xml"/><Relationship Id="rId84" Type="http://schemas.openxmlformats.org/officeDocument/2006/relationships/ctrlProp" Target="../ctrlProps/ctrlProp520.xml"/><Relationship Id="rId138" Type="http://schemas.openxmlformats.org/officeDocument/2006/relationships/ctrlProp" Target="../ctrlProps/ctrlProp574.xml"/><Relationship Id="rId159" Type="http://schemas.openxmlformats.org/officeDocument/2006/relationships/ctrlProp" Target="../ctrlProps/ctrlProp595.xml"/><Relationship Id="rId170" Type="http://schemas.openxmlformats.org/officeDocument/2006/relationships/ctrlProp" Target="../ctrlProps/ctrlProp606.xml"/><Relationship Id="rId191" Type="http://schemas.openxmlformats.org/officeDocument/2006/relationships/ctrlProp" Target="../ctrlProps/ctrlProp627.xml"/><Relationship Id="rId205" Type="http://schemas.openxmlformats.org/officeDocument/2006/relationships/ctrlProp" Target="../ctrlProps/ctrlProp641.xml"/><Relationship Id="rId107" Type="http://schemas.openxmlformats.org/officeDocument/2006/relationships/ctrlProp" Target="../ctrlProps/ctrlProp543.xml"/><Relationship Id="rId11" Type="http://schemas.openxmlformats.org/officeDocument/2006/relationships/ctrlProp" Target="../ctrlProps/ctrlProp447.xml"/><Relationship Id="rId32" Type="http://schemas.openxmlformats.org/officeDocument/2006/relationships/ctrlProp" Target="../ctrlProps/ctrlProp468.xml"/><Relationship Id="rId53" Type="http://schemas.openxmlformats.org/officeDocument/2006/relationships/ctrlProp" Target="../ctrlProps/ctrlProp489.xml"/><Relationship Id="rId74" Type="http://schemas.openxmlformats.org/officeDocument/2006/relationships/ctrlProp" Target="../ctrlProps/ctrlProp510.xml"/><Relationship Id="rId128" Type="http://schemas.openxmlformats.org/officeDocument/2006/relationships/ctrlProp" Target="../ctrlProps/ctrlProp564.xml"/><Relationship Id="rId149" Type="http://schemas.openxmlformats.org/officeDocument/2006/relationships/ctrlProp" Target="../ctrlProps/ctrlProp585.xml"/><Relationship Id="rId5" Type="http://schemas.openxmlformats.org/officeDocument/2006/relationships/ctrlProp" Target="../ctrlProps/ctrlProp441.xml"/><Relationship Id="rId95" Type="http://schemas.openxmlformats.org/officeDocument/2006/relationships/ctrlProp" Target="../ctrlProps/ctrlProp531.xml"/><Relationship Id="rId160" Type="http://schemas.openxmlformats.org/officeDocument/2006/relationships/ctrlProp" Target="../ctrlProps/ctrlProp596.xml"/><Relationship Id="rId181" Type="http://schemas.openxmlformats.org/officeDocument/2006/relationships/ctrlProp" Target="../ctrlProps/ctrlProp617.xml"/><Relationship Id="rId216" Type="http://schemas.openxmlformats.org/officeDocument/2006/relationships/ctrlProp" Target="../ctrlProps/ctrlProp652.xml"/><Relationship Id="rId22" Type="http://schemas.openxmlformats.org/officeDocument/2006/relationships/ctrlProp" Target="../ctrlProps/ctrlProp458.xml"/><Relationship Id="rId43" Type="http://schemas.openxmlformats.org/officeDocument/2006/relationships/ctrlProp" Target="../ctrlProps/ctrlProp479.xml"/><Relationship Id="rId64" Type="http://schemas.openxmlformats.org/officeDocument/2006/relationships/ctrlProp" Target="../ctrlProps/ctrlProp500.xml"/><Relationship Id="rId118" Type="http://schemas.openxmlformats.org/officeDocument/2006/relationships/ctrlProp" Target="../ctrlProps/ctrlProp554.xml"/><Relationship Id="rId139" Type="http://schemas.openxmlformats.org/officeDocument/2006/relationships/ctrlProp" Target="../ctrlProps/ctrlProp575.xml"/><Relationship Id="rId85" Type="http://schemas.openxmlformats.org/officeDocument/2006/relationships/ctrlProp" Target="../ctrlProps/ctrlProp521.xml"/><Relationship Id="rId150" Type="http://schemas.openxmlformats.org/officeDocument/2006/relationships/ctrlProp" Target="../ctrlProps/ctrlProp586.xml"/><Relationship Id="rId171" Type="http://schemas.openxmlformats.org/officeDocument/2006/relationships/ctrlProp" Target="../ctrlProps/ctrlProp607.xml"/><Relationship Id="rId192" Type="http://schemas.openxmlformats.org/officeDocument/2006/relationships/ctrlProp" Target="../ctrlProps/ctrlProp628.xml"/><Relationship Id="rId206" Type="http://schemas.openxmlformats.org/officeDocument/2006/relationships/ctrlProp" Target="../ctrlProps/ctrlProp642.xml"/><Relationship Id="rId12" Type="http://schemas.openxmlformats.org/officeDocument/2006/relationships/ctrlProp" Target="../ctrlProps/ctrlProp448.xml"/><Relationship Id="rId33" Type="http://schemas.openxmlformats.org/officeDocument/2006/relationships/ctrlProp" Target="../ctrlProps/ctrlProp469.xml"/><Relationship Id="rId108" Type="http://schemas.openxmlformats.org/officeDocument/2006/relationships/ctrlProp" Target="../ctrlProps/ctrlProp544.xml"/><Relationship Id="rId129" Type="http://schemas.openxmlformats.org/officeDocument/2006/relationships/ctrlProp" Target="../ctrlProps/ctrlProp565.xml"/><Relationship Id="rId54" Type="http://schemas.openxmlformats.org/officeDocument/2006/relationships/ctrlProp" Target="../ctrlProps/ctrlProp490.xml"/><Relationship Id="rId75" Type="http://schemas.openxmlformats.org/officeDocument/2006/relationships/ctrlProp" Target="../ctrlProps/ctrlProp511.xml"/><Relationship Id="rId96" Type="http://schemas.openxmlformats.org/officeDocument/2006/relationships/ctrlProp" Target="../ctrlProps/ctrlProp532.xml"/><Relationship Id="rId140" Type="http://schemas.openxmlformats.org/officeDocument/2006/relationships/ctrlProp" Target="../ctrlProps/ctrlProp576.xml"/><Relationship Id="rId161" Type="http://schemas.openxmlformats.org/officeDocument/2006/relationships/ctrlProp" Target="../ctrlProps/ctrlProp597.xml"/><Relationship Id="rId182" Type="http://schemas.openxmlformats.org/officeDocument/2006/relationships/ctrlProp" Target="../ctrlProps/ctrlProp618.xml"/><Relationship Id="rId217" Type="http://schemas.openxmlformats.org/officeDocument/2006/relationships/ctrlProp" Target="../ctrlProps/ctrlProp653.xml"/><Relationship Id="rId6" Type="http://schemas.openxmlformats.org/officeDocument/2006/relationships/ctrlProp" Target="../ctrlProps/ctrlProp442.xml"/><Relationship Id="rId23" Type="http://schemas.openxmlformats.org/officeDocument/2006/relationships/ctrlProp" Target="../ctrlProps/ctrlProp459.xml"/><Relationship Id="rId119" Type="http://schemas.openxmlformats.org/officeDocument/2006/relationships/ctrlProp" Target="../ctrlProps/ctrlProp555.xml"/><Relationship Id="rId44" Type="http://schemas.openxmlformats.org/officeDocument/2006/relationships/ctrlProp" Target="../ctrlProps/ctrlProp480.xml"/><Relationship Id="rId65" Type="http://schemas.openxmlformats.org/officeDocument/2006/relationships/ctrlProp" Target="../ctrlProps/ctrlProp501.xml"/><Relationship Id="rId86" Type="http://schemas.openxmlformats.org/officeDocument/2006/relationships/ctrlProp" Target="../ctrlProps/ctrlProp522.xml"/><Relationship Id="rId130" Type="http://schemas.openxmlformats.org/officeDocument/2006/relationships/ctrlProp" Target="../ctrlProps/ctrlProp566.xml"/><Relationship Id="rId151" Type="http://schemas.openxmlformats.org/officeDocument/2006/relationships/ctrlProp" Target="../ctrlProps/ctrlProp587.xml"/><Relationship Id="rId172" Type="http://schemas.openxmlformats.org/officeDocument/2006/relationships/ctrlProp" Target="../ctrlProps/ctrlProp608.xml"/><Relationship Id="rId193" Type="http://schemas.openxmlformats.org/officeDocument/2006/relationships/ctrlProp" Target="../ctrlProps/ctrlProp629.xml"/><Relationship Id="rId207" Type="http://schemas.openxmlformats.org/officeDocument/2006/relationships/ctrlProp" Target="../ctrlProps/ctrlProp643.xml"/><Relationship Id="rId13" Type="http://schemas.openxmlformats.org/officeDocument/2006/relationships/ctrlProp" Target="../ctrlProps/ctrlProp449.xml"/><Relationship Id="rId109" Type="http://schemas.openxmlformats.org/officeDocument/2006/relationships/ctrlProp" Target="../ctrlProps/ctrlProp545.xml"/><Relationship Id="rId34" Type="http://schemas.openxmlformats.org/officeDocument/2006/relationships/ctrlProp" Target="../ctrlProps/ctrlProp470.xml"/><Relationship Id="rId55" Type="http://schemas.openxmlformats.org/officeDocument/2006/relationships/ctrlProp" Target="../ctrlProps/ctrlProp491.xml"/><Relationship Id="rId76" Type="http://schemas.openxmlformats.org/officeDocument/2006/relationships/ctrlProp" Target="../ctrlProps/ctrlProp512.xml"/><Relationship Id="rId97" Type="http://schemas.openxmlformats.org/officeDocument/2006/relationships/ctrlProp" Target="../ctrlProps/ctrlProp533.xml"/><Relationship Id="rId120" Type="http://schemas.openxmlformats.org/officeDocument/2006/relationships/ctrlProp" Target="../ctrlProps/ctrlProp556.xml"/><Relationship Id="rId141" Type="http://schemas.openxmlformats.org/officeDocument/2006/relationships/ctrlProp" Target="../ctrlProps/ctrlProp577.xml"/><Relationship Id="rId7" Type="http://schemas.openxmlformats.org/officeDocument/2006/relationships/ctrlProp" Target="../ctrlProps/ctrlProp443.xml"/><Relationship Id="rId162" Type="http://schemas.openxmlformats.org/officeDocument/2006/relationships/ctrlProp" Target="../ctrlProps/ctrlProp598.xml"/><Relationship Id="rId183" Type="http://schemas.openxmlformats.org/officeDocument/2006/relationships/ctrlProp" Target="../ctrlProps/ctrlProp619.xml"/><Relationship Id="rId218" Type="http://schemas.openxmlformats.org/officeDocument/2006/relationships/ctrlProp" Target="../ctrlProps/ctrlProp654.xml"/><Relationship Id="rId24" Type="http://schemas.openxmlformats.org/officeDocument/2006/relationships/ctrlProp" Target="../ctrlProps/ctrlProp460.xml"/><Relationship Id="rId45" Type="http://schemas.openxmlformats.org/officeDocument/2006/relationships/ctrlProp" Target="../ctrlProps/ctrlProp481.xml"/><Relationship Id="rId66" Type="http://schemas.openxmlformats.org/officeDocument/2006/relationships/ctrlProp" Target="../ctrlProps/ctrlProp502.xml"/><Relationship Id="rId87" Type="http://schemas.openxmlformats.org/officeDocument/2006/relationships/ctrlProp" Target="../ctrlProps/ctrlProp523.xml"/><Relationship Id="rId110" Type="http://schemas.openxmlformats.org/officeDocument/2006/relationships/ctrlProp" Target="../ctrlProps/ctrlProp546.xml"/><Relationship Id="rId131" Type="http://schemas.openxmlformats.org/officeDocument/2006/relationships/ctrlProp" Target="../ctrlProps/ctrlProp567.xml"/><Relationship Id="rId152" Type="http://schemas.openxmlformats.org/officeDocument/2006/relationships/ctrlProp" Target="../ctrlProps/ctrlProp588.xml"/><Relationship Id="rId173" Type="http://schemas.openxmlformats.org/officeDocument/2006/relationships/ctrlProp" Target="../ctrlProps/ctrlProp609.xml"/><Relationship Id="rId194" Type="http://schemas.openxmlformats.org/officeDocument/2006/relationships/ctrlProp" Target="../ctrlProps/ctrlProp630.xml"/><Relationship Id="rId208" Type="http://schemas.openxmlformats.org/officeDocument/2006/relationships/ctrlProp" Target="../ctrlProps/ctrlProp644.xml"/><Relationship Id="rId14" Type="http://schemas.openxmlformats.org/officeDocument/2006/relationships/ctrlProp" Target="../ctrlProps/ctrlProp450.xml"/><Relationship Id="rId30" Type="http://schemas.openxmlformats.org/officeDocument/2006/relationships/ctrlProp" Target="../ctrlProps/ctrlProp466.xml"/><Relationship Id="rId35" Type="http://schemas.openxmlformats.org/officeDocument/2006/relationships/ctrlProp" Target="../ctrlProps/ctrlProp471.xml"/><Relationship Id="rId56" Type="http://schemas.openxmlformats.org/officeDocument/2006/relationships/ctrlProp" Target="../ctrlProps/ctrlProp492.xml"/><Relationship Id="rId77" Type="http://schemas.openxmlformats.org/officeDocument/2006/relationships/ctrlProp" Target="../ctrlProps/ctrlProp513.xml"/><Relationship Id="rId100" Type="http://schemas.openxmlformats.org/officeDocument/2006/relationships/ctrlProp" Target="../ctrlProps/ctrlProp536.xml"/><Relationship Id="rId105" Type="http://schemas.openxmlformats.org/officeDocument/2006/relationships/ctrlProp" Target="../ctrlProps/ctrlProp541.xml"/><Relationship Id="rId126" Type="http://schemas.openxmlformats.org/officeDocument/2006/relationships/ctrlProp" Target="../ctrlProps/ctrlProp562.xml"/><Relationship Id="rId147" Type="http://schemas.openxmlformats.org/officeDocument/2006/relationships/ctrlProp" Target="../ctrlProps/ctrlProp583.xml"/><Relationship Id="rId168" Type="http://schemas.openxmlformats.org/officeDocument/2006/relationships/ctrlProp" Target="../ctrlProps/ctrlProp604.xml"/><Relationship Id="rId8" Type="http://schemas.openxmlformats.org/officeDocument/2006/relationships/ctrlProp" Target="../ctrlProps/ctrlProp444.xml"/><Relationship Id="rId51" Type="http://schemas.openxmlformats.org/officeDocument/2006/relationships/ctrlProp" Target="../ctrlProps/ctrlProp487.xml"/><Relationship Id="rId72" Type="http://schemas.openxmlformats.org/officeDocument/2006/relationships/ctrlProp" Target="../ctrlProps/ctrlProp508.xml"/><Relationship Id="rId93" Type="http://schemas.openxmlformats.org/officeDocument/2006/relationships/ctrlProp" Target="../ctrlProps/ctrlProp529.xml"/><Relationship Id="rId98" Type="http://schemas.openxmlformats.org/officeDocument/2006/relationships/ctrlProp" Target="../ctrlProps/ctrlProp534.xml"/><Relationship Id="rId121" Type="http://schemas.openxmlformats.org/officeDocument/2006/relationships/ctrlProp" Target="../ctrlProps/ctrlProp557.xml"/><Relationship Id="rId142" Type="http://schemas.openxmlformats.org/officeDocument/2006/relationships/ctrlProp" Target="../ctrlProps/ctrlProp578.xml"/><Relationship Id="rId163" Type="http://schemas.openxmlformats.org/officeDocument/2006/relationships/ctrlProp" Target="../ctrlProps/ctrlProp599.xml"/><Relationship Id="rId184" Type="http://schemas.openxmlformats.org/officeDocument/2006/relationships/ctrlProp" Target="../ctrlProps/ctrlProp620.xml"/><Relationship Id="rId189" Type="http://schemas.openxmlformats.org/officeDocument/2006/relationships/ctrlProp" Target="../ctrlProps/ctrlProp625.xml"/><Relationship Id="rId219" Type="http://schemas.openxmlformats.org/officeDocument/2006/relationships/ctrlProp" Target="../ctrlProps/ctrlProp655.xml"/><Relationship Id="rId3" Type="http://schemas.openxmlformats.org/officeDocument/2006/relationships/ctrlProp" Target="../ctrlProps/ctrlProp439.xml"/><Relationship Id="rId214" Type="http://schemas.openxmlformats.org/officeDocument/2006/relationships/ctrlProp" Target="../ctrlProps/ctrlProp650.xml"/><Relationship Id="rId25" Type="http://schemas.openxmlformats.org/officeDocument/2006/relationships/ctrlProp" Target="../ctrlProps/ctrlProp461.xml"/><Relationship Id="rId46" Type="http://schemas.openxmlformats.org/officeDocument/2006/relationships/ctrlProp" Target="../ctrlProps/ctrlProp482.xml"/><Relationship Id="rId67" Type="http://schemas.openxmlformats.org/officeDocument/2006/relationships/ctrlProp" Target="../ctrlProps/ctrlProp503.xml"/><Relationship Id="rId116" Type="http://schemas.openxmlformats.org/officeDocument/2006/relationships/ctrlProp" Target="../ctrlProps/ctrlProp552.xml"/><Relationship Id="rId137" Type="http://schemas.openxmlformats.org/officeDocument/2006/relationships/ctrlProp" Target="../ctrlProps/ctrlProp573.xml"/><Relationship Id="rId158" Type="http://schemas.openxmlformats.org/officeDocument/2006/relationships/ctrlProp" Target="../ctrlProps/ctrlProp594.xml"/><Relationship Id="rId20" Type="http://schemas.openxmlformats.org/officeDocument/2006/relationships/ctrlProp" Target="../ctrlProps/ctrlProp456.xml"/><Relationship Id="rId41" Type="http://schemas.openxmlformats.org/officeDocument/2006/relationships/ctrlProp" Target="../ctrlProps/ctrlProp477.xml"/><Relationship Id="rId62" Type="http://schemas.openxmlformats.org/officeDocument/2006/relationships/ctrlProp" Target="../ctrlProps/ctrlProp498.xml"/><Relationship Id="rId83" Type="http://schemas.openxmlformats.org/officeDocument/2006/relationships/ctrlProp" Target="../ctrlProps/ctrlProp519.xml"/><Relationship Id="rId88" Type="http://schemas.openxmlformats.org/officeDocument/2006/relationships/ctrlProp" Target="../ctrlProps/ctrlProp524.xml"/><Relationship Id="rId111" Type="http://schemas.openxmlformats.org/officeDocument/2006/relationships/ctrlProp" Target="../ctrlProps/ctrlProp547.xml"/><Relationship Id="rId132" Type="http://schemas.openxmlformats.org/officeDocument/2006/relationships/ctrlProp" Target="../ctrlProps/ctrlProp568.xml"/><Relationship Id="rId153" Type="http://schemas.openxmlformats.org/officeDocument/2006/relationships/ctrlProp" Target="../ctrlProps/ctrlProp589.xml"/><Relationship Id="rId174" Type="http://schemas.openxmlformats.org/officeDocument/2006/relationships/ctrlProp" Target="../ctrlProps/ctrlProp610.xml"/><Relationship Id="rId179" Type="http://schemas.openxmlformats.org/officeDocument/2006/relationships/ctrlProp" Target="../ctrlProps/ctrlProp615.xml"/><Relationship Id="rId195" Type="http://schemas.openxmlformats.org/officeDocument/2006/relationships/ctrlProp" Target="../ctrlProps/ctrlProp631.xml"/><Relationship Id="rId209" Type="http://schemas.openxmlformats.org/officeDocument/2006/relationships/ctrlProp" Target="../ctrlProps/ctrlProp645.xml"/><Relationship Id="rId190" Type="http://schemas.openxmlformats.org/officeDocument/2006/relationships/ctrlProp" Target="../ctrlProps/ctrlProp626.xml"/><Relationship Id="rId204" Type="http://schemas.openxmlformats.org/officeDocument/2006/relationships/ctrlProp" Target="../ctrlProps/ctrlProp640.xml"/><Relationship Id="rId220" Type="http://schemas.openxmlformats.org/officeDocument/2006/relationships/ctrlProp" Target="../ctrlProps/ctrlProp656.xml"/><Relationship Id="rId15" Type="http://schemas.openxmlformats.org/officeDocument/2006/relationships/ctrlProp" Target="../ctrlProps/ctrlProp451.xml"/><Relationship Id="rId36" Type="http://schemas.openxmlformats.org/officeDocument/2006/relationships/ctrlProp" Target="../ctrlProps/ctrlProp472.xml"/><Relationship Id="rId57" Type="http://schemas.openxmlformats.org/officeDocument/2006/relationships/ctrlProp" Target="../ctrlProps/ctrlProp493.xml"/><Relationship Id="rId106" Type="http://schemas.openxmlformats.org/officeDocument/2006/relationships/ctrlProp" Target="../ctrlProps/ctrlProp542.xml"/><Relationship Id="rId127" Type="http://schemas.openxmlformats.org/officeDocument/2006/relationships/ctrlProp" Target="../ctrlProps/ctrlProp563.xml"/><Relationship Id="rId10" Type="http://schemas.openxmlformats.org/officeDocument/2006/relationships/ctrlProp" Target="../ctrlProps/ctrlProp446.xml"/><Relationship Id="rId31" Type="http://schemas.openxmlformats.org/officeDocument/2006/relationships/ctrlProp" Target="../ctrlProps/ctrlProp467.xml"/><Relationship Id="rId52" Type="http://schemas.openxmlformats.org/officeDocument/2006/relationships/ctrlProp" Target="../ctrlProps/ctrlProp488.xml"/><Relationship Id="rId73" Type="http://schemas.openxmlformats.org/officeDocument/2006/relationships/ctrlProp" Target="../ctrlProps/ctrlProp509.xml"/><Relationship Id="rId78" Type="http://schemas.openxmlformats.org/officeDocument/2006/relationships/ctrlProp" Target="../ctrlProps/ctrlProp514.xml"/><Relationship Id="rId94" Type="http://schemas.openxmlformats.org/officeDocument/2006/relationships/ctrlProp" Target="../ctrlProps/ctrlProp530.xml"/><Relationship Id="rId99" Type="http://schemas.openxmlformats.org/officeDocument/2006/relationships/ctrlProp" Target="../ctrlProps/ctrlProp535.xml"/><Relationship Id="rId101" Type="http://schemas.openxmlformats.org/officeDocument/2006/relationships/ctrlProp" Target="../ctrlProps/ctrlProp537.xml"/><Relationship Id="rId122" Type="http://schemas.openxmlformats.org/officeDocument/2006/relationships/ctrlProp" Target="../ctrlProps/ctrlProp558.xml"/><Relationship Id="rId143" Type="http://schemas.openxmlformats.org/officeDocument/2006/relationships/ctrlProp" Target="../ctrlProps/ctrlProp579.xml"/><Relationship Id="rId148" Type="http://schemas.openxmlformats.org/officeDocument/2006/relationships/ctrlProp" Target="../ctrlProps/ctrlProp584.xml"/><Relationship Id="rId164" Type="http://schemas.openxmlformats.org/officeDocument/2006/relationships/ctrlProp" Target="../ctrlProps/ctrlProp600.xml"/><Relationship Id="rId169" Type="http://schemas.openxmlformats.org/officeDocument/2006/relationships/ctrlProp" Target="../ctrlProps/ctrlProp605.xml"/><Relationship Id="rId185" Type="http://schemas.openxmlformats.org/officeDocument/2006/relationships/ctrlProp" Target="../ctrlProps/ctrlProp621.xml"/><Relationship Id="rId4" Type="http://schemas.openxmlformats.org/officeDocument/2006/relationships/ctrlProp" Target="../ctrlProps/ctrlProp440.xml"/><Relationship Id="rId9" Type="http://schemas.openxmlformats.org/officeDocument/2006/relationships/ctrlProp" Target="../ctrlProps/ctrlProp445.xml"/><Relationship Id="rId180" Type="http://schemas.openxmlformats.org/officeDocument/2006/relationships/ctrlProp" Target="../ctrlProps/ctrlProp616.xml"/><Relationship Id="rId210" Type="http://schemas.openxmlformats.org/officeDocument/2006/relationships/ctrlProp" Target="../ctrlProps/ctrlProp646.xml"/><Relationship Id="rId215" Type="http://schemas.openxmlformats.org/officeDocument/2006/relationships/ctrlProp" Target="../ctrlProps/ctrlProp651.xml"/><Relationship Id="rId26" Type="http://schemas.openxmlformats.org/officeDocument/2006/relationships/ctrlProp" Target="../ctrlProps/ctrlProp462.xml"/><Relationship Id="rId47" Type="http://schemas.openxmlformats.org/officeDocument/2006/relationships/ctrlProp" Target="../ctrlProps/ctrlProp483.xml"/><Relationship Id="rId68" Type="http://schemas.openxmlformats.org/officeDocument/2006/relationships/ctrlProp" Target="../ctrlProps/ctrlProp504.xml"/><Relationship Id="rId89" Type="http://schemas.openxmlformats.org/officeDocument/2006/relationships/ctrlProp" Target="../ctrlProps/ctrlProp525.xml"/><Relationship Id="rId112" Type="http://schemas.openxmlformats.org/officeDocument/2006/relationships/ctrlProp" Target="../ctrlProps/ctrlProp548.xml"/><Relationship Id="rId133" Type="http://schemas.openxmlformats.org/officeDocument/2006/relationships/ctrlProp" Target="../ctrlProps/ctrlProp569.xml"/><Relationship Id="rId154" Type="http://schemas.openxmlformats.org/officeDocument/2006/relationships/ctrlProp" Target="../ctrlProps/ctrlProp590.xml"/><Relationship Id="rId175" Type="http://schemas.openxmlformats.org/officeDocument/2006/relationships/ctrlProp" Target="../ctrlProps/ctrlProp611.xml"/><Relationship Id="rId196" Type="http://schemas.openxmlformats.org/officeDocument/2006/relationships/ctrlProp" Target="../ctrlProps/ctrlProp632.xml"/><Relationship Id="rId200" Type="http://schemas.openxmlformats.org/officeDocument/2006/relationships/ctrlProp" Target="../ctrlProps/ctrlProp636.xml"/><Relationship Id="rId16" Type="http://schemas.openxmlformats.org/officeDocument/2006/relationships/ctrlProp" Target="../ctrlProps/ctrlProp452.xml"/><Relationship Id="rId37" Type="http://schemas.openxmlformats.org/officeDocument/2006/relationships/ctrlProp" Target="../ctrlProps/ctrlProp473.xml"/><Relationship Id="rId58" Type="http://schemas.openxmlformats.org/officeDocument/2006/relationships/ctrlProp" Target="../ctrlProps/ctrlProp494.xml"/><Relationship Id="rId79" Type="http://schemas.openxmlformats.org/officeDocument/2006/relationships/ctrlProp" Target="../ctrlProps/ctrlProp515.xml"/><Relationship Id="rId102" Type="http://schemas.openxmlformats.org/officeDocument/2006/relationships/ctrlProp" Target="../ctrlProps/ctrlProp538.xml"/><Relationship Id="rId123" Type="http://schemas.openxmlformats.org/officeDocument/2006/relationships/ctrlProp" Target="../ctrlProps/ctrlProp559.xml"/><Relationship Id="rId144" Type="http://schemas.openxmlformats.org/officeDocument/2006/relationships/ctrlProp" Target="../ctrlProps/ctrlProp580.xml"/><Relationship Id="rId90" Type="http://schemas.openxmlformats.org/officeDocument/2006/relationships/ctrlProp" Target="../ctrlProps/ctrlProp526.xml"/><Relationship Id="rId165" Type="http://schemas.openxmlformats.org/officeDocument/2006/relationships/ctrlProp" Target="../ctrlProps/ctrlProp601.xml"/><Relationship Id="rId186" Type="http://schemas.openxmlformats.org/officeDocument/2006/relationships/ctrlProp" Target="../ctrlProps/ctrlProp622.xml"/><Relationship Id="rId211" Type="http://schemas.openxmlformats.org/officeDocument/2006/relationships/ctrlProp" Target="../ctrlProps/ctrlProp647.xml"/><Relationship Id="rId27" Type="http://schemas.openxmlformats.org/officeDocument/2006/relationships/ctrlProp" Target="../ctrlProps/ctrlProp463.xml"/><Relationship Id="rId48" Type="http://schemas.openxmlformats.org/officeDocument/2006/relationships/ctrlProp" Target="../ctrlProps/ctrlProp484.xml"/><Relationship Id="rId69" Type="http://schemas.openxmlformats.org/officeDocument/2006/relationships/ctrlProp" Target="../ctrlProps/ctrlProp505.xml"/><Relationship Id="rId113" Type="http://schemas.openxmlformats.org/officeDocument/2006/relationships/ctrlProp" Target="../ctrlProps/ctrlProp549.xml"/><Relationship Id="rId134" Type="http://schemas.openxmlformats.org/officeDocument/2006/relationships/ctrlProp" Target="../ctrlProps/ctrlProp570.xml"/><Relationship Id="rId80" Type="http://schemas.openxmlformats.org/officeDocument/2006/relationships/ctrlProp" Target="../ctrlProps/ctrlProp516.xml"/><Relationship Id="rId155" Type="http://schemas.openxmlformats.org/officeDocument/2006/relationships/ctrlProp" Target="../ctrlProps/ctrlProp591.xml"/><Relationship Id="rId176" Type="http://schemas.openxmlformats.org/officeDocument/2006/relationships/ctrlProp" Target="../ctrlProps/ctrlProp612.xml"/><Relationship Id="rId197" Type="http://schemas.openxmlformats.org/officeDocument/2006/relationships/ctrlProp" Target="../ctrlProps/ctrlProp633.xml"/><Relationship Id="rId201" Type="http://schemas.openxmlformats.org/officeDocument/2006/relationships/ctrlProp" Target="../ctrlProps/ctrlProp637.xml"/><Relationship Id="rId17" Type="http://schemas.openxmlformats.org/officeDocument/2006/relationships/ctrlProp" Target="../ctrlProps/ctrlProp453.xml"/><Relationship Id="rId38" Type="http://schemas.openxmlformats.org/officeDocument/2006/relationships/ctrlProp" Target="../ctrlProps/ctrlProp474.xml"/><Relationship Id="rId59" Type="http://schemas.openxmlformats.org/officeDocument/2006/relationships/ctrlProp" Target="../ctrlProps/ctrlProp495.xml"/><Relationship Id="rId103" Type="http://schemas.openxmlformats.org/officeDocument/2006/relationships/ctrlProp" Target="../ctrlProps/ctrlProp539.xml"/><Relationship Id="rId124" Type="http://schemas.openxmlformats.org/officeDocument/2006/relationships/ctrlProp" Target="../ctrlProps/ctrlProp560.xml"/><Relationship Id="rId70" Type="http://schemas.openxmlformats.org/officeDocument/2006/relationships/ctrlProp" Target="../ctrlProps/ctrlProp506.xml"/><Relationship Id="rId91" Type="http://schemas.openxmlformats.org/officeDocument/2006/relationships/ctrlProp" Target="../ctrlProps/ctrlProp527.xml"/><Relationship Id="rId145" Type="http://schemas.openxmlformats.org/officeDocument/2006/relationships/ctrlProp" Target="../ctrlProps/ctrlProp581.xml"/><Relationship Id="rId166" Type="http://schemas.openxmlformats.org/officeDocument/2006/relationships/ctrlProp" Target="../ctrlProps/ctrlProp602.xml"/><Relationship Id="rId187" Type="http://schemas.openxmlformats.org/officeDocument/2006/relationships/ctrlProp" Target="../ctrlProps/ctrlProp623.xml"/><Relationship Id="rId1" Type="http://schemas.openxmlformats.org/officeDocument/2006/relationships/drawing" Target="../drawings/drawing4.xml"/><Relationship Id="rId212" Type="http://schemas.openxmlformats.org/officeDocument/2006/relationships/ctrlProp" Target="../ctrlProps/ctrlProp648.xml"/><Relationship Id="rId28" Type="http://schemas.openxmlformats.org/officeDocument/2006/relationships/ctrlProp" Target="../ctrlProps/ctrlProp464.xml"/><Relationship Id="rId49" Type="http://schemas.openxmlformats.org/officeDocument/2006/relationships/ctrlProp" Target="../ctrlProps/ctrlProp485.xml"/><Relationship Id="rId114" Type="http://schemas.openxmlformats.org/officeDocument/2006/relationships/ctrlProp" Target="../ctrlProps/ctrlProp550.xml"/><Relationship Id="rId60" Type="http://schemas.openxmlformats.org/officeDocument/2006/relationships/ctrlProp" Target="../ctrlProps/ctrlProp496.xml"/><Relationship Id="rId81" Type="http://schemas.openxmlformats.org/officeDocument/2006/relationships/ctrlProp" Target="../ctrlProps/ctrlProp517.xml"/><Relationship Id="rId135" Type="http://schemas.openxmlformats.org/officeDocument/2006/relationships/ctrlProp" Target="../ctrlProps/ctrlProp571.xml"/><Relationship Id="rId156" Type="http://schemas.openxmlformats.org/officeDocument/2006/relationships/ctrlProp" Target="../ctrlProps/ctrlProp592.xml"/><Relationship Id="rId177" Type="http://schemas.openxmlformats.org/officeDocument/2006/relationships/ctrlProp" Target="../ctrlProps/ctrlProp613.xml"/><Relationship Id="rId198" Type="http://schemas.openxmlformats.org/officeDocument/2006/relationships/ctrlProp" Target="../ctrlProps/ctrlProp634.xml"/><Relationship Id="rId202" Type="http://schemas.openxmlformats.org/officeDocument/2006/relationships/ctrlProp" Target="../ctrlProps/ctrlProp638.xml"/><Relationship Id="rId18" Type="http://schemas.openxmlformats.org/officeDocument/2006/relationships/ctrlProp" Target="../ctrlProps/ctrlProp454.xml"/><Relationship Id="rId39" Type="http://schemas.openxmlformats.org/officeDocument/2006/relationships/ctrlProp" Target="../ctrlProps/ctrlProp475.xml"/><Relationship Id="rId50" Type="http://schemas.openxmlformats.org/officeDocument/2006/relationships/ctrlProp" Target="../ctrlProps/ctrlProp486.xml"/><Relationship Id="rId104" Type="http://schemas.openxmlformats.org/officeDocument/2006/relationships/ctrlProp" Target="../ctrlProps/ctrlProp540.xml"/><Relationship Id="rId125" Type="http://schemas.openxmlformats.org/officeDocument/2006/relationships/ctrlProp" Target="../ctrlProps/ctrlProp561.xml"/><Relationship Id="rId146" Type="http://schemas.openxmlformats.org/officeDocument/2006/relationships/ctrlProp" Target="../ctrlProps/ctrlProp582.xml"/><Relationship Id="rId167" Type="http://schemas.openxmlformats.org/officeDocument/2006/relationships/ctrlProp" Target="../ctrlProps/ctrlProp603.xml"/><Relationship Id="rId188" Type="http://schemas.openxmlformats.org/officeDocument/2006/relationships/ctrlProp" Target="../ctrlProps/ctrlProp624.xml"/><Relationship Id="rId71" Type="http://schemas.openxmlformats.org/officeDocument/2006/relationships/ctrlProp" Target="../ctrlProps/ctrlProp507.xml"/><Relationship Id="rId92" Type="http://schemas.openxmlformats.org/officeDocument/2006/relationships/ctrlProp" Target="../ctrlProps/ctrlProp528.xml"/><Relationship Id="rId213" Type="http://schemas.openxmlformats.org/officeDocument/2006/relationships/ctrlProp" Target="../ctrlProps/ctrlProp649.xml"/><Relationship Id="rId2" Type="http://schemas.openxmlformats.org/officeDocument/2006/relationships/vmlDrawing" Target="../drawings/vmlDrawing3.vml"/><Relationship Id="rId29" Type="http://schemas.openxmlformats.org/officeDocument/2006/relationships/ctrlProp" Target="../ctrlProps/ctrlProp465.xml"/><Relationship Id="rId40" Type="http://schemas.openxmlformats.org/officeDocument/2006/relationships/ctrlProp" Target="../ctrlProps/ctrlProp476.xml"/><Relationship Id="rId115" Type="http://schemas.openxmlformats.org/officeDocument/2006/relationships/ctrlProp" Target="../ctrlProps/ctrlProp551.xml"/><Relationship Id="rId136" Type="http://schemas.openxmlformats.org/officeDocument/2006/relationships/ctrlProp" Target="../ctrlProps/ctrlProp572.xml"/><Relationship Id="rId157" Type="http://schemas.openxmlformats.org/officeDocument/2006/relationships/ctrlProp" Target="../ctrlProps/ctrlProp593.xml"/><Relationship Id="rId178" Type="http://schemas.openxmlformats.org/officeDocument/2006/relationships/ctrlProp" Target="../ctrlProps/ctrlProp614.xml"/><Relationship Id="rId61" Type="http://schemas.openxmlformats.org/officeDocument/2006/relationships/ctrlProp" Target="../ctrlProps/ctrlProp497.xml"/><Relationship Id="rId82" Type="http://schemas.openxmlformats.org/officeDocument/2006/relationships/ctrlProp" Target="../ctrlProps/ctrlProp518.xml"/><Relationship Id="rId199" Type="http://schemas.openxmlformats.org/officeDocument/2006/relationships/ctrlProp" Target="../ctrlProps/ctrlProp635.xml"/><Relationship Id="rId203" Type="http://schemas.openxmlformats.org/officeDocument/2006/relationships/ctrlProp" Target="../ctrlProps/ctrlProp639.xml"/><Relationship Id="rId19" Type="http://schemas.openxmlformats.org/officeDocument/2006/relationships/ctrlProp" Target="../ctrlProps/ctrlProp455.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771.xml"/><Relationship Id="rId21" Type="http://schemas.openxmlformats.org/officeDocument/2006/relationships/ctrlProp" Target="../ctrlProps/ctrlProp675.xml"/><Relationship Id="rId42" Type="http://schemas.openxmlformats.org/officeDocument/2006/relationships/ctrlProp" Target="../ctrlProps/ctrlProp696.xml"/><Relationship Id="rId63" Type="http://schemas.openxmlformats.org/officeDocument/2006/relationships/ctrlProp" Target="../ctrlProps/ctrlProp717.xml"/><Relationship Id="rId84" Type="http://schemas.openxmlformats.org/officeDocument/2006/relationships/ctrlProp" Target="../ctrlProps/ctrlProp738.xml"/><Relationship Id="rId138" Type="http://schemas.openxmlformats.org/officeDocument/2006/relationships/ctrlProp" Target="../ctrlProps/ctrlProp792.xml"/><Relationship Id="rId159" Type="http://schemas.openxmlformats.org/officeDocument/2006/relationships/ctrlProp" Target="../ctrlProps/ctrlProp813.xml"/><Relationship Id="rId170" Type="http://schemas.openxmlformats.org/officeDocument/2006/relationships/ctrlProp" Target="../ctrlProps/ctrlProp824.xml"/><Relationship Id="rId191" Type="http://schemas.openxmlformats.org/officeDocument/2006/relationships/ctrlProp" Target="../ctrlProps/ctrlProp845.xml"/><Relationship Id="rId205" Type="http://schemas.openxmlformats.org/officeDocument/2006/relationships/ctrlProp" Target="../ctrlProps/ctrlProp859.xml"/><Relationship Id="rId107" Type="http://schemas.openxmlformats.org/officeDocument/2006/relationships/ctrlProp" Target="../ctrlProps/ctrlProp761.xml"/><Relationship Id="rId11" Type="http://schemas.openxmlformats.org/officeDocument/2006/relationships/ctrlProp" Target="../ctrlProps/ctrlProp665.xml"/><Relationship Id="rId32" Type="http://schemas.openxmlformats.org/officeDocument/2006/relationships/ctrlProp" Target="../ctrlProps/ctrlProp686.xml"/><Relationship Id="rId53" Type="http://schemas.openxmlformats.org/officeDocument/2006/relationships/ctrlProp" Target="../ctrlProps/ctrlProp707.xml"/><Relationship Id="rId74" Type="http://schemas.openxmlformats.org/officeDocument/2006/relationships/ctrlProp" Target="../ctrlProps/ctrlProp728.xml"/><Relationship Id="rId128" Type="http://schemas.openxmlformats.org/officeDocument/2006/relationships/ctrlProp" Target="../ctrlProps/ctrlProp782.xml"/><Relationship Id="rId149" Type="http://schemas.openxmlformats.org/officeDocument/2006/relationships/ctrlProp" Target="../ctrlProps/ctrlProp803.xml"/><Relationship Id="rId5" Type="http://schemas.openxmlformats.org/officeDocument/2006/relationships/ctrlProp" Target="../ctrlProps/ctrlProp659.xml"/><Relationship Id="rId95" Type="http://schemas.openxmlformats.org/officeDocument/2006/relationships/ctrlProp" Target="../ctrlProps/ctrlProp749.xml"/><Relationship Id="rId160" Type="http://schemas.openxmlformats.org/officeDocument/2006/relationships/ctrlProp" Target="../ctrlProps/ctrlProp814.xml"/><Relationship Id="rId181" Type="http://schemas.openxmlformats.org/officeDocument/2006/relationships/ctrlProp" Target="../ctrlProps/ctrlProp835.xml"/><Relationship Id="rId216" Type="http://schemas.openxmlformats.org/officeDocument/2006/relationships/ctrlProp" Target="../ctrlProps/ctrlProp870.xml"/><Relationship Id="rId22" Type="http://schemas.openxmlformats.org/officeDocument/2006/relationships/ctrlProp" Target="../ctrlProps/ctrlProp676.xml"/><Relationship Id="rId43" Type="http://schemas.openxmlformats.org/officeDocument/2006/relationships/ctrlProp" Target="../ctrlProps/ctrlProp697.xml"/><Relationship Id="rId64" Type="http://schemas.openxmlformats.org/officeDocument/2006/relationships/ctrlProp" Target="../ctrlProps/ctrlProp718.xml"/><Relationship Id="rId118" Type="http://schemas.openxmlformats.org/officeDocument/2006/relationships/ctrlProp" Target="../ctrlProps/ctrlProp772.xml"/><Relationship Id="rId139" Type="http://schemas.openxmlformats.org/officeDocument/2006/relationships/ctrlProp" Target="../ctrlProps/ctrlProp793.xml"/><Relationship Id="rId85" Type="http://schemas.openxmlformats.org/officeDocument/2006/relationships/ctrlProp" Target="../ctrlProps/ctrlProp739.xml"/><Relationship Id="rId150" Type="http://schemas.openxmlformats.org/officeDocument/2006/relationships/ctrlProp" Target="../ctrlProps/ctrlProp804.xml"/><Relationship Id="rId171" Type="http://schemas.openxmlformats.org/officeDocument/2006/relationships/ctrlProp" Target="../ctrlProps/ctrlProp825.xml"/><Relationship Id="rId192" Type="http://schemas.openxmlformats.org/officeDocument/2006/relationships/ctrlProp" Target="../ctrlProps/ctrlProp846.xml"/><Relationship Id="rId206" Type="http://schemas.openxmlformats.org/officeDocument/2006/relationships/ctrlProp" Target="../ctrlProps/ctrlProp860.xml"/><Relationship Id="rId12" Type="http://schemas.openxmlformats.org/officeDocument/2006/relationships/ctrlProp" Target="../ctrlProps/ctrlProp666.xml"/><Relationship Id="rId33" Type="http://schemas.openxmlformats.org/officeDocument/2006/relationships/ctrlProp" Target="../ctrlProps/ctrlProp687.xml"/><Relationship Id="rId108" Type="http://schemas.openxmlformats.org/officeDocument/2006/relationships/ctrlProp" Target="../ctrlProps/ctrlProp762.xml"/><Relationship Id="rId129" Type="http://schemas.openxmlformats.org/officeDocument/2006/relationships/ctrlProp" Target="../ctrlProps/ctrlProp783.xml"/><Relationship Id="rId54" Type="http://schemas.openxmlformats.org/officeDocument/2006/relationships/ctrlProp" Target="../ctrlProps/ctrlProp708.xml"/><Relationship Id="rId75" Type="http://schemas.openxmlformats.org/officeDocument/2006/relationships/ctrlProp" Target="../ctrlProps/ctrlProp729.xml"/><Relationship Id="rId96" Type="http://schemas.openxmlformats.org/officeDocument/2006/relationships/ctrlProp" Target="../ctrlProps/ctrlProp750.xml"/><Relationship Id="rId140" Type="http://schemas.openxmlformats.org/officeDocument/2006/relationships/ctrlProp" Target="../ctrlProps/ctrlProp794.xml"/><Relationship Id="rId161" Type="http://schemas.openxmlformats.org/officeDocument/2006/relationships/ctrlProp" Target="../ctrlProps/ctrlProp815.xml"/><Relationship Id="rId182" Type="http://schemas.openxmlformats.org/officeDocument/2006/relationships/ctrlProp" Target="../ctrlProps/ctrlProp836.xml"/><Relationship Id="rId217" Type="http://schemas.openxmlformats.org/officeDocument/2006/relationships/ctrlProp" Target="../ctrlProps/ctrlProp871.xml"/><Relationship Id="rId6" Type="http://schemas.openxmlformats.org/officeDocument/2006/relationships/ctrlProp" Target="../ctrlProps/ctrlProp660.xml"/><Relationship Id="rId23" Type="http://schemas.openxmlformats.org/officeDocument/2006/relationships/ctrlProp" Target="../ctrlProps/ctrlProp677.xml"/><Relationship Id="rId119" Type="http://schemas.openxmlformats.org/officeDocument/2006/relationships/ctrlProp" Target="../ctrlProps/ctrlProp773.xml"/><Relationship Id="rId44" Type="http://schemas.openxmlformats.org/officeDocument/2006/relationships/ctrlProp" Target="../ctrlProps/ctrlProp698.xml"/><Relationship Id="rId65" Type="http://schemas.openxmlformats.org/officeDocument/2006/relationships/ctrlProp" Target="../ctrlProps/ctrlProp719.xml"/><Relationship Id="rId86" Type="http://schemas.openxmlformats.org/officeDocument/2006/relationships/ctrlProp" Target="../ctrlProps/ctrlProp740.xml"/><Relationship Id="rId130" Type="http://schemas.openxmlformats.org/officeDocument/2006/relationships/ctrlProp" Target="../ctrlProps/ctrlProp784.xml"/><Relationship Id="rId151" Type="http://schemas.openxmlformats.org/officeDocument/2006/relationships/ctrlProp" Target="../ctrlProps/ctrlProp805.xml"/><Relationship Id="rId172" Type="http://schemas.openxmlformats.org/officeDocument/2006/relationships/ctrlProp" Target="../ctrlProps/ctrlProp826.xml"/><Relationship Id="rId193" Type="http://schemas.openxmlformats.org/officeDocument/2006/relationships/ctrlProp" Target="../ctrlProps/ctrlProp847.xml"/><Relationship Id="rId207" Type="http://schemas.openxmlformats.org/officeDocument/2006/relationships/ctrlProp" Target="../ctrlProps/ctrlProp861.xml"/><Relationship Id="rId13" Type="http://schemas.openxmlformats.org/officeDocument/2006/relationships/ctrlProp" Target="../ctrlProps/ctrlProp667.xml"/><Relationship Id="rId109" Type="http://schemas.openxmlformats.org/officeDocument/2006/relationships/ctrlProp" Target="../ctrlProps/ctrlProp763.xml"/><Relationship Id="rId34" Type="http://schemas.openxmlformats.org/officeDocument/2006/relationships/ctrlProp" Target="../ctrlProps/ctrlProp688.xml"/><Relationship Id="rId55" Type="http://schemas.openxmlformats.org/officeDocument/2006/relationships/ctrlProp" Target="../ctrlProps/ctrlProp709.xml"/><Relationship Id="rId76" Type="http://schemas.openxmlformats.org/officeDocument/2006/relationships/ctrlProp" Target="../ctrlProps/ctrlProp730.xml"/><Relationship Id="rId97" Type="http://schemas.openxmlformats.org/officeDocument/2006/relationships/ctrlProp" Target="../ctrlProps/ctrlProp751.xml"/><Relationship Id="rId120" Type="http://schemas.openxmlformats.org/officeDocument/2006/relationships/ctrlProp" Target="../ctrlProps/ctrlProp774.xml"/><Relationship Id="rId141" Type="http://schemas.openxmlformats.org/officeDocument/2006/relationships/ctrlProp" Target="../ctrlProps/ctrlProp795.xml"/><Relationship Id="rId7" Type="http://schemas.openxmlformats.org/officeDocument/2006/relationships/ctrlProp" Target="../ctrlProps/ctrlProp661.xml"/><Relationship Id="rId162" Type="http://schemas.openxmlformats.org/officeDocument/2006/relationships/ctrlProp" Target="../ctrlProps/ctrlProp816.xml"/><Relationship Id="rId183" Type="http://schemas.openxmlformats.org/officeDocument/2006/relationships/ctrlProp" Target="../ctrlProps/ctrlProp837.xml"/><Relationship Id="rId218" Type="http://schemas.openxmlformats.org/officeDocument/2006/relationships/ctrlProp" Target="../ctrlProps/ctrlProp872.xml"/><Relationship Id="rId24" Type="http://schemas.openxmlformats.org/officeDocument/2006/relationships/ctrlProp" Target="../ctrlProps/ctrlProp678.xml"/><Relationship Id="rId45" Type="http://schemas.openxmlformats.org/officeDocument/2006/relationships/ctrlProp" Target="../ctrlProps/ctrlProp699.xml"/><Relationship Id="rId66" Type="http://schemas.openxmlformats.org/officeDocument/2006/relationships/ctrlProp" Target="../ctrlProps/ctrlProp720.xml"/><Relationship Id="rId87" Type="http://schemas.openxmlformats.org/officeDocument/2006/relationships/ctrlProp" Target="../ctrlProps/ctrlProp741.xml"/><Relationship Id="rId110" Type="http://schemas.openxmlformats.org/officeDocument/2006/relationships/ctrlProp" Target="../ctrlProps/ctrlProp764.xml"/><Relationship Id="rId131" Type="http://schemas.openxmlformats.org/officeDocument/2006/relationships/ctrlProp" Target="../ctrlProps/ctrlProp785.xml"/><Relationship Id="rId152" Type="http://schemas.openxmlformats.org/officeDocument/2006/relationships/ctrlProp" Target="../ctrlProps/ctrlProp806.xml"/><Relationship Id="rId173" Type="http://schemas.openxmlformats.org/officeDocument/2006/relationships/ctrlProp" Target="../ctrlProps/ctrlProp827.xml"/><Relationship Id="rId194" Type="http://schemas.openxmlformats.org/officeDocument/2006/relationships/ctrlProp" Target="../ctrlProps/ctrlProp848.xml"/><Relationship Id="rId208" Type="http://schemas.openxmlformats.org/officeDocument/2006/relationships/ctrlProp" Target="../ctrlProps/ctrlProp862.xml"/><Relationship Id="rId14" Type="http://schemas.openxmlformats.org/officeDocument/2006/relationships/ctrlProp" Target="../ctrlProps/ctrlProp668.xml"/><Relationship Id="rId35" Type="http://schemas.openxmlformats.org/officeDocument/2006/relationships/ctrlProp" Target="../ctrlProps/ctrlProp689.xml"/><Relationship Id="rId56" Type="http://schemas.openxmlformats.org/officeDocument/2006/relationships/ctrlProp" Target="../ctrlProps/ctrlProp710.xml"/><Relationship Id="rId77" Type="http://schemas.openxmlformats.org/officeDocument/2006/relationships/ctrlProp" Target="../ctrlProps/ctrlProp731.xml"/><Relationship Id="rId100" Type="http://schemas.openxmlformats.org/officeDocument/2006/relationships/ctrlProp" Target="../ctrlProps/ctrlProp754.xml"/><Relationship Id="rId8" Type="http://schemas.openxmlformats.org/officeDocument/2006/relationships/ctrlProp" Target="../ctrlProps/ctrlProp662.xml"/><Relationship Id="rId51" Type="http://schemas.openxmlformats.org/officeDocument/2006/relationships/ctrlProp" Target="../ctrlProps/ctrlProp705.xml"/><Relationship Id="rId72" Type="http://schemas.openxmlformats.org/officeDocument/2006/relationships/ctrlProp" Target="../ctrlProps/ctrlProp726.xml"/><Relationship Id="rId93" Type="http://schemas.openxmlformats.org/officeDocument/2006/relationships/ctrlProp" Target="../ctrlProps/ctrlProp747.xml"/><Relationship Id="rId98" Type="http://schemas.openxmlformats.org/officeDocument/2006/relationships/ctrlProp" Target="../ctrlProps/ctrlProp752.xml"/><Relationship Id="rId121" Type="http://schemas.openxmlformats.org/officeDocument/2006/relationships/ctrlProp" Target="../ctrlProps/ctrlProp775.xml"/><Relationship Id="rId142" Type="http://schemas.openxmlformats.org/officeDocument/2006/relationships/ctrlProp" Target="../ctrlProps/ctrlProp796.xml"/><Relationship Id="rId163" Type="http://schemas.openxmlformats.org/officeDocument/2006/relationships/ctrlProp" Target="../ctrlProps/ctrlProp817.xml"/><Relationship Id="rId184" Type="http://schemas.openxmlformats.org/officeDocument/2006/relationships/ctrlProp" Target="../ctrlProps/ctrlProp838.xml"/><Relationship Id="rId189" Type="http://schemas.openxmlformats.org/officeDocument/2006/relationships/ctrlProp" Target="../ctrlProps/ctrlProp843.xml"/><Relationship Id="rId219" Type="http://schemas.openxmlformats.org/officeDocument/2006/relationships/ctrlProp" Target="../ctrlProps/ctrlProp873.xml"/><Relationship Id="rId3" Type="http://schemas.openxmlformats.org/officeDocument/2006/relationships/ctrlProp" Target="../ctrlProps/ctrlProp657.xml"/><Relationship Id="rId214" Type="http://schemas.openxmlformats.org/officeDocument/2006/relationships/ctrlProp" Target="../ctrlProps/ctrlProp868.xml"/><Relationship Id="rId25" Type="http://schemas.openxmlformats.org/officeDocument/2006/relationships/ctrlProp" Target="../ctrlProps/ctrlProp679.xml"/><Relationship Id="rId46" Type="http://schemas.openxmlformats.org/officeDocument/2006/relationships/ctrlProp" Target="../ctrlProps/ctrlProp700.xml"/><Relationship Id="rId67" Type="http://schemas.openxmlformats.org/officeDocument/2006/relationships/ctrlProp" Target="../ctrlProps/ctrlProp721.xml"/><Relationship Id="rId116" Type="http://schemas.openxmlformats.org/officeDocument/2006/relationships/ctrlProp" Target="../ctrlProps/ctrlProp770.xml"/><Relationship Id="rId137" Type="http://schemas.openxmlformats.org/officeDocument/2006/relationships/ctrlProp" Target="../ctrlProps/ctrlProp791.xml"/><Relationship Id="rId158" Type="http://schemas.openxmlformats.org/officeDocument/2006/relationships/ctrlProp" Target="../ctrlProps/ctrlProp812.xml"/><Relationship Id="rId20" Type="http://schemas.openxmlformats.org/officeDocument/2006/relationships/ctrlProp" Target="../ctrlProps/ctrlProp674.xml"/><Relationship Id="rId41" Type="http://schemas.openxmlformats.org/officeDocument/2006/relationships/ctrlProp" Target="../ctrlProps/ctrlProp695.xml"/><Relationship Id="rId62" Type="http://schemas.openxmlformats.org/officeDocument/2006/relationships/ctrlProp" Target="../ctrlProps/ctrlProp716.xml"/><Relationship Id="rId83" Type="http://schemas.openxmlformats.org/officeDocument/2006/relationships/ctrlProp" Target="../ctrlProps/ctrlProp737.xml"/><Relationship Id="rId88" Type="http://schemas.openxmlformats.org/officeDocument/2006/relationships/ctrlProp" Target="../ctrlProps/ctrlProp742.xml"/><Relationship Id="rId111" Type="http://schemas.openxmlformats.org/officeDocument/2006/relationships/ctrlProp" Target="../ctrlProps/ctrlProp765.xml"/><Relationship Id="rId132" Type="http://schemas.openxmlformats.org/officeDocument/2006/relationships/ctrlProp" Target="../ctrlProps/ctrlProp786.xml"/><Relationship Id="rId153" Type="http://schemas.openxmlformats.org/officeDocument/2006/relationships/ctrlProp" Target="../ctrlProps/ctrlProp807.xml"/><Relationship Id="rId174" Type="http://schemas.openxmlformats.org/officeDocument/2006/relationships/ctrlProp" Target="../ctrlProps/ctrlProp828.xml"/><Relationship Id="rId179" Type="http://schemas.openxmlformats.org/officeDocument/2006/relationships/ctrlProp" Target="../ctrlProps/ctrlProp833.xml"/><Relationship Id="rId195" Type="http://schemas.openxmlformats.org/officeDocument/2006/relationships/ctrlProp" Target="../ctrlProps/ctrlProp849.xml"/><Relationship Id="rId209" Type="http://schemas.openxmlformats.org/officeDocument/2006/relationships/ctrlProp" Target="../ctrlProps/ctrlProp863.xml"/><Relationship Id="rId190" Type="http://schemas.openxmlformats.org/officeDocument/2006/relationships/ctrlProp" Target="../ctrlProps/ctrlProp844.xml"/><Relationship Id="rId204" Type="http://schemas.openxmlformats.org/officeDocument/2006/relationships/ctrlProp" Target="../ctrlProps/ctrlProp858.xml"/><Relationship Id="rId220" Type="http://schemas.openxmlformats.org/officeDocument/2006/relationships/ctrlProp" Target="../ctrlProps/ctrlProp874.xml"/><Relationship Id="rId15" Type="http://schemas.openxmlformats.org/officeDocument/2006/relationships/ctrlProp" Target="../ctrlProps/ctrlProp669.xml"/><Relationship Id="rId36" Type="http://schemas.openxmlformats.org/officeDocument/2006/relationships/ctrlProp" Target="../ctrlProps/ctrlProp690.xml"/><Relationship Id="rId57" Type="http://schemas.openxmlformats.org/officeDocument/2006/relationships/ctrlProp" Target="../ctrlProps/ctrlProp711.xml"/><Relationship Id="rId106" Type="http://schemas.openxmlformats.org/officeDocument/2006/relationships/ctrlProp" Target="../ctrlProps/ctrlProp760.xml"/><Relationship Id="rId127" Type="http://schemas.openxmlformats.org/officeDocument/2006/relationships/ctrlProp" Target="../ctrlProps/ctrlProp781.xml"/><Relationship Id="rId10" Type="http://schemas.openxmlformats.org/officeDocument/2006/relationships/ctrlProp" Target="../ctrlProps/ctrlProp664.xml"/><Relationship Id="rId31" Type="http://schemas.openxmlformats.org/officeDocument/2006/relationships/ctrlProp" Target="../ctrlProps/ctrlProp685.xml"/><Relationship Id="rId52" Type="http://schemas.openxmlformats.org/officeDocument/2006/relationships/ctrlProp" Target="../ctrlProps/ctrlProp706.xml"/><Relationship Id="rId73" Type="http://schemas.openxmlformats.org/officeDocument/2006/relationships/ctrlProp" Target="../ctrlProps/ctrlProp727.xml"/><Relationship Id="rId78" Type="http://schemas.openxmlformats.org/officeDocument/2006/relationships/ctrlProp" Target="../ctrlProps/ctrlProp732.xml"/><Relationship Id="rId94" Type="http://schemas.openxmlformats.org/officeDocument/2006/relationships/ctrlProp" Target="../ctrlProps/ctrlProp748.xml"/><Relationship Id="rId99" Type="http://schemas.openxmlformats.org/officeDocument/2006/relationships/ctrlProp" Target="../ctrlProps/ctrlProp753.xml"/><Relationship Id="rId101" Type="http://schemas.openxmlformats.org/officeDocument/2006/relationships/ctrlProp" Target="../ctrlProps/ctrlProp755.xml"/><Relationship Id="rId122" Type="http://schemas.openxmlformats.org/officeDocument/2006/relationships/ctrlProp" Target="../ctrlProps/ctrlProp776.xml"/><Relationship Id="rId143" Type="http://schemas.openxmlformats.org/officeDocument/2006/relationships/ctrlProp" Target="../ctrlProps/ctrlProp797.xml"/><Relationship Id="rId148" Type="http://schemas.openxmlformats.org/officeDocument/2006/relationships/ctrlProp" Target="../ctrlProps/ctrlProp802.xml"/><Relationship Id="rId164" Type="http://schemas.openxmlformats.org/officeDocument/2006/relationships/ctrlProp" Target="../ctrlProps/ctrlProp818.xml"/><Relationship Id="rId169" Type="http://schemas.openxmlformats.org/officeDocument/2006/relationships/ctrlProp" Target="../ctrlProps/ctrlProp823.xml"/><Relationship Id="rId185" Type="http://schemas.openxmlformats.org/officeDocument/2006/relationships/ctrlProp" Target="../ctrlProps/ctrlProp839.xml"/><Relationship Id="rId4" Type="http://schemas.openxmlformats.org/officeDocument/2006/relationships/ctrlProp" Target="../ctrlProps/ctrlProp658.xml"/><Relationship Id="rId9" Type="http://schemas.openxmlformats.org/officeDocument/2006/relationships/ctrlProp" Target="../ctrlProps/ctrlProp663.xml"/><Relationship Id="rId180" Type="http://schemas.openxmlformats.org/officeDocument/2006/relationships/ctrlProp" Target="../ctrlProps/ctrlProp834.xml"/><Relationship Id="rId210" Type="http://schemas.openxmlformats.org/officeDocument/2006/relationships/ctrlProp" Target="../ctrlProps/ctrlProp864.xml"/><Relationship Id="rId215" Type="http://schemas.openxmlformats.org/officeDocument/2006/relationships/ctrlProp" Target="../ctrlProps/ctrlProp869.xml"/><Relationship Id="rId26" Type="http://schemas.openxmlformats.org/officeDocument/2006/relationships/ctrlProp" Target="../ctrlProps/ctrlProp680.xml"/><Relationship Id="rId47" Type="http://schemas.openxmlformats.org/officeDocument/2006/relationships/ctrlProp" Target="../ctrlProps/ctrlProp701.xml"/><Relationship Id="rId68" Type="http://schemas.openxmlformats.org/officeDocument/2006/relationships/ctrlProp" Target="../ctrlProps/ctrlProp722.xml"/><Relationship Id="rId89" Type="http://schemas.openxmlformats.org/officeDocument/2006/relationships/ctrlProp" Target="../ctrlProps/ctrlProp743.xml"/><Relationship Id="rId112" Type="http://schemas.openxmlformats.org/officeDocument/2006/relationships/ctrlProp" Target="../ctrlProps/ctrlProp766.xml"/><Relationship Id="rId133" Type="http://schemas.openxmlformats.org/officeDocument/2006/relationships/ctrlProp" Target="../ctrlProps/ctrlProp787.xml"/><Relationship Id="rId154" Type="http://schemas.openxmlformats.org/officeDocument/2006/relationships/ctrlProp" Target="../ctrlProps/ctrlProp808.xml"/><Relationship Id="rId175" Type="http://schemas.openxmlformats.org/officeDocument/2006/relationships/ctrlProp" Target="../ctrlProps/ctrlProp829.xml"/><Relationship Id="rId196" Type="http://schemas.openxmlformats.org/officeDocument/2006/relationships/ctrlProp" Target="../ctrlProps/ctrlProp850.xml"/><Relationship Id="rId200" Type="http://schemas.openxmlformats.org/officeDocument/2006/relationships/ctrlProp" Target="../ctrlProps/ctrlProp854.xml"/><Relationship Id="rId16" Type="http://schemas.openxmlformats.org/officeDocument/2006/relationships/ctrlProp" Target="../ctrlProps/ctrlProp670.xml"/><Relationship Id="rId221" Type="http://schemas.openxmlformats.org/officeDocument/2006/relationships/ctrlProp" Target="../ctrlProps/ctrlProp875.xml"/><Relationship Id="rId37" Type="http://schemas.openxmlformats.org/officeDocument/2006/relationships/ctrlProp" Target="../ctrlProps/ctrlProp691.xml"/><Relationship Id="rId58" Type="http://schemas.openxmlformats.org/officeDocument/2006/relationships/ctrlProp" Target="../ctrlProps/ctrlProp712.xml"/><Relationship Id="rId79" Type="http://schemas.openxmlformats.org/officeDocument/2006/relationships/ctrlProp" Target="../ctrlProps/ctrlProp733.xml"/><Relationship Id="rId102" Type="http://schemas.openxmlformats.org/officeDocument/2006/relationships/ctrlProp" Target="../ctrlProps/ctrlProp756.xml"/><Relationship Id="rId123" Type="http://schemas.openxmlformats.org/officeDocument/2006/relationships/ctrlProp" Target="../ctrlProps/ctrlProp777.xml"/><Relationship Id="rId144" Type="http://schemas.openxmlformats.org/officeDocument/2006/relationships/ctrlProp" Target="../ctrlProps/ctrlProp798.xml"/><Relationship Id="rId90" Type="http://schemas.openxmlformats.org/officeDocument/2006/relationships/ctrlProp" Target="../ctrlProps/ctrlProp744.xml"/><Relationship Id="rId165" Type="http://schemas.openxmlformats.org/officeDocument/2006/relationships/ctrlProp" Target="../ctrlProps/ctrlProp819.xml"/><Relationship Id="rId186" Type="http://schemas.openxmlformats.org/officeDocument/2006/relationships/ctrlProp" Target="../ctrlProps/ctrlProp840.xml"/><Relationship Id="rId211" Type="http://schemas.openxmlformats.org/officeDocument/2006/relationships/ctrlProp" Target="../ctrlProps/ctrlProp865.xml"/><Relationship Id="rId27" Type="http://schemas.openxmlformats.org/officeDocument/2006/relationships/ctrlProp" Target="../ctrlProps/ctrlProp681.xml"/><Relationship Id="rId48" Type="http://schemas.openxmlformats.org/officeDocument/2006/relationships/ctrlProp" Target="../ctrlProps/ctrlProp702.xml"/><Relationship Id="rId69" Type="http://schemas.openxmlformats.org/officeDocument/2006/relationships/ctrlProp" Target="../ctrlProps/ctrlProp723.xml"/><Relationship Id="rId113" Type="http://schemas.openxmlformats.org/officeDocument/2006/relationships/ctrlProp" Target="../ctrlProps/ctrlProp767.xml"/><Relationship Id="rId134" Type="http://schemas.openxmlformats.org/officeDocument/2006/relationships/ctrlProp" Target="../ctrlProps/ctrlProp788.xml"/><Relationship Id="rId80" Type="http://schemas.openxmlformats.org/officeDocument/2006/relationships/ctrlProp" Target="../ctrlProps/ctrlProp734.xml"/><Relationship Id="rId155" Type="http://schemas.openxmlformats.org/officeDocument/2006/relationships/ctrlProp" Target="../ctrlProps/ctrlProp809.xml"/><Relationship Id="rId176" Type="http://schemas.openxmlformats.org/officeDocument/2006/relationships/ctrlProp" Target="../ctrlProps/ctrlProp830.xml"/><Relationship Id="rId197" Type="http://schemas.openxmlformats.org/officeDocument/2006/relationships/ctrlProp" Target="../ctrlProps/ctrlProp851.xml"/><Relationship Id="rId201" Type="http://schemas.openxmlformats.org/officeDocument/2006/relationships/ctrlProp" Target="../ctrlProps/ctrlProp855.xml"/><Relationship Id="rId222" Type="http://schemas.openxmlformats.org/officeDocument/2006/relationships/ctrlProp" Target="../ctrlProps/ctrlProp876.xml"/><Relationship Id="rId17" Type="http://schemas.openxmlformats.org/officeDocument/2006/relationships/ctrlProp" Target="../ctrlProps/ctrlProp671.xml"/><Relationship Id="rId38" Type="http://schemas.openxmlformats.org/officeDocument/2006/relationships/ctrlProp" Target="../ctrlProps/ctrlProp692.xml"/><Relationship Id="rId59" Type="http://schemas.openxmlformats.org/officeDocument/2006/relationships/ctrlProp" Target="../ctrlProps/ctrlProp713.xml"/><Relationship Id="rId103" Type="http://schemas.openxmlformats.org/officeDocument/2006/relationships/ctrlProp" Target="../ctrlProps/ctrlProp757.xml"/><Relationship Id="rId124" Type="http://schemas.openxmlformats.org/officeDocument/2006/relationships/ctrlProp" Target="../ctrlProps/ctrlProp778.xml"/><Relationship Id="rId70" Type="http://schemas.openxmlformats.org/officeDocument/2006/relationships/ctrlProp" Target="../ctrlProps/ctrlProp724.xml"/><Relationship Id="rId91" Type="http://schemas.openxmlformats.org/officeDocument/2006/relationships/ctrlProp" Target="../ctrlProps/ctrlProp745.xml"/><Relationship Id="rId145" Type="http://schemas.openxmlformats.org/officeDocument/2006/relationships/ctrlProp" Target="../ctrlProps/ctrlProp799.xml"/><Relationship Id="rId166" Type="http://schemas.openxmlformats.org/officeDocument/2006/relationships/ctrlProp" Target="../ctrlProps/ctrlProp820.xml"/><Relationship Id="rId187" Type="http://schemas.openxmlformats.org/officeDocument/2006/relationships/ctrlProp" Target="../ctrlProps/ctrlProp841.xml"/><Relationship Id="rId1" Type="http://schemas.openxmlformats.org/officeDocument/2006/relationships/drawing" Target="../drawings/drawing5.xml"/><Relationship Id="rId212" Type="http://schemas.openxmlformats.org/officeDocument/2006/relationships/ctrlProp" Target="../ctrlProps/ctrlProp866.xml"/><Relationship Id="rId28" Type="http://schemas.openxmlformats.org/officeDocument/2006/relationships/ctrlProp" Target="../ctrlProps/ctrlProp682.xml"/><Relationship Id="rId49" Type="http://schemas.openxmlformats.org/officeDocument/2006/relationships/ctrlProp" Target="../ctrlProps/ctrlProp703.xml"/><Relationship Id="rId114" Type="http://schemas.openxmlformats.org/officeDocument/2006/relationships/ctrlProp" Target="../ctrlProps/ctrlProp768.xml"/><Relationship Id="rId60" Type="http://schemas.openxmlformats.org/officeDocument/2006/relationships/ctrlProp" Target="../ctrlProps/ctrlProp714.xml"/><Relationship Id="rId81" Type="http://schemas.openxmlformats.org/officeDocument/2006/relationships/ctrlProp" Target="../ctrlProps/ctrlProp735.xml"/><Relationship Id="rId135" Type="http://schemas.openxmlformats.org/officeDocument/2006/relationships/ctrlProp" Target="../ctrlProps/ctrlProp789.xml"/><Relationship Id="rId156" Type="http://schemas.openxmlformats.org/officeDocument/2006/relationships/ctrlProp" Target="../ctrlProps/ctrlProp810.xml"/><Relationship Id="rId177" Type="http://schemas.openxmlformats.org/officeDocument/2006/relationships/ctrlProp" Target="../ctrlProps/ctrlProp831.xml"/><Relationship Id="rId198" Type="http://schemas.openxmlformats.org/officeDocument/2006/relationships/ctrlProp" Target="../ctrlProps/ctrlProp852.xml"/><Relationship Id="rId202" Type="http://schemas.openxmlformats.org/officeDocument/2006/relationships/ctrlProp" Target="../ctrlProps/ctrlProp856.xml"/><Relationship Id="rId18" Type="http://schemas.openxmlformats.org/officeDocument/2006/relationships/ctrlProp" Target="../ctrlProps/ctrlProp672.xml"/><Relationship Id="rId39" Type="http://schemas.openxmlformats.org/officeDocument/2006/relationships/ctrlProp" Target="../ctrlProps/ctrlProp693.xml"/><Relationship Id="rId50" Type="http://schemas.openxmlformats.org/officeDocument/2006/relationships/ctrlProp" Target="../ctrlProps/ctrlProp704.xml"/><Relationship Id="rId104" Type="http://schemas.openxmlformats.org/officeDocument/2006/relationships/ctrlProp" Target="../ctrlProps/ctrlProp758.xml"/><Relationship Id="rId125" Type="http://schemas.openxmlformats.org/officeDocument/2006/relationships/ctrlProp" Target="../ctrlProps/ctrlProp779.xml"/><Relationship Id="rId146" Type="http://schemas.openxmlformats.org/officeDocument/2006/relationships/ctrlProp" Target="../ctrlProps/ctrlProp800.xml"/><Relationship Id="rId167" Type="http://schemas.openxmlformats.org/officeDocument/2006/relationships/ctrlProp" Target="../ctrlProps/ctrlProp821.xml"/><Relationship Id="rId188" Type="http://schemas.openxmlformats.org/officeDocument/2006/relationships/ctrlProp" Target="../ctrlProps/ctrlProp842.xml"/><Relationship Id="rId71" Type="http://schemas.openxmlformats.org/officeDocument/2006/relationships/ctrlProp" Target="../ctrlProps/ctrlProp725.xml"/><Relationship Id="rId92" Type="http://schemas.openxmlformats.org/officeDocument/2006/relationships/ctrlProp" Target="../ctrlProps/ctrlProp746.xml"/><Relationship Id="rId213" Type="http://schemas.openxmlformats.org/officeDocument/2006/relationships/ctrlProp" Target="../ctrlProps/ctrlProp867.xml"/><Relationship Id="rId2" Type="http://schemas.openxmlformats.org/officeDocument/2006/relationships/vmlDrawing" Target="../drawings/vmlDrawing4.vml"/><Relationship Id="rId29" Type="http://schemas.openxmlformats.org/officeDocument/2006/relationships/ctrlProp" Target="../ctrlProps/ctrlProp683.xml"/><Relationship Id="rId40" Type="http://schemas.openxmlformats.org/officeDocument/2006/relationships/ctrlProp" Target="../ctrlProps/ctrlProp694.xml"/><Relationship Id="rId115" Type="http://schemas.openxmlformats.org/officeDocument/2006/relationships/ctrlProp" Target="../ctrlProps/ctrlProp769.xml"/><Relationship Id="rId136" Type="http://schemas.openxmlformats.org/officeDocument/2006/relationships/ctrlProp" Target="../ctrlProps/ctrlProp790.xml"/><Relationship Id="rId157" Type="http://schemas.openxmlformats.org/officeDocument/2006/relationships/ctrlProp" Target="../ctrlProps/ctrlProp811.xml"/><Relationship Id="rId178" Type="http://schemas.openxmlformats.org/officeDocument/2006/relationships/ctrlProp" Target="../ctrlProps/ctrlProp832.xml"/><Relationship Id="rId61" Type="http://schemas.openxmlformats.org/officeDocument/2006/relationships/ctrlProp" Target="../ctrlProps/ctrlProp715.xml"/><Relationship Id="rId82" Type="http://schemas.openxmlformats.org/officeDocument/2006/relationships/ctrlProp" Target="../ctrlProps/ctrlProp736.xml"/><Relationship Id="rId199" Type="http://schemas.openxmlformats.org/officeDocument/2006/relationships/ctrlProp" Target="../ctrlProps/ctrlProp853.xml"/><Relationship Id="rId203" Type="http://schemas.openxmlformats.org/officeDocument/2006/relationships/ctrlProp" Target="../ctrlProps/ctrlProp857.xml"/><Relationship Id="rId19" Type="http://schemas.openxmlformats.org/officeDocument/2006/relationships/ctrlProp" Target="../ctrlProps/ctrlProp673.xml"/><Relationship Id="rId30" Type="http://schemas.openxmlformats.org/officeDocument/2006/relationships/ctrlProp" Target="../ctrlProps/ctrlProp684.xml"/><Relationship Id="rId105" Type="http://schemas.openxmlformats.org/officeDocument/2006/relationships/ctrlProp" Target="../ctrlProps/ctrlProp759.xml"/><Relationship Id="rId126" Type="http://schemas.openxmlformats.org/officeDocument/2006/relationships/ctrlProp" Target="../ctrlProps/ctrlProp780.xml"/><Relationship Id="rId147" Type="http://schemas.openxmlformats.org/officeDocument/2006/relationships/ctrlProp" Target="../ctrlProps/ctrlProp801.xml"/><Relationship Id="rId168" Type="http://schemas.openxmlformats.org/officeDocument/2006/relationships/ctrlProp" Target="../ctrlProps/ctrlProp82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40"/>
  <sheetViews>
    <sheetView zoomScale="130" zoomScaleNormal="130" workbookViewId="0">
      <selection activeCell="A40" sqref="A40:G40"/>
    </sheetView>
  </sheetViews>
  <sheetFormatPr defaultColWidth="9.140625" defaultRowHeight="14.25" x14ac:dyDescent="0.2"/>
  <cols>
    <col min="1" max="1" width="55.7109375" style="99" customWidth="1"/>
    <col min="2" max="2" width="20.140625" style="99" customWidth="1"/>
    <col min="3" max="3" width="4.5703125" style="99" customWidth="1"/>
    <col min="4" max="4" width="20.140625" style="99" customWidth="1"/>
    <col min="5" max="5" width="4.5703125" style="99" customWidth="1"/>
    <col min="6" max="7" width="20.140625" style="99" customWidth="1"/>
    <col min="8" max="16384" width="9.140625" style="99"/>
  </cols>
  <sheetData>
    <row r="1" spans="1:7" ht="21" customHeight="1" x14ac:dyDescent="0.2">
      <c r="A1" s="172" t="s">
        <v>178</v>
      </c>
      <c r="B1" s="172"/>
      <c r="C1" s="172"/>
      <c r="D1" s="172"/>
      <c r="E1" s="172"/>
      <c r="F1" s="172"/>
      <c r="G1" s="172"/>
    </row>
    <row r="2" spans="1:7" ht="15" x14ac:dyDescent="0.2">
      <c r="A2" s="173" t="s">
        <v>3</v>
      </c>
      <c r="B2" s="173"/>
      <c r="C2" s="173"/>
      <c r="D2" s="173"/>
      <c r="E2" s="173"/>
      <c r="F2" s="173"/>
      <c r="G2" s="173"/>
    </row>
    <row r="3" spans="1:7" ht="18.75" customHeight="1" x14ac:dyDescent="0.2">
      <c r="A3" s="174" t="s">
        <v>179</v>
      </c>
      <c r="B3" s="174"/>
      <c r="C3" s="174"/>
      <c r="D3" s="174"/>
      <c r="E3" s="174"/>
      <c r="F3" s="174"/>
      <c r="G3" s="174"/>
    </row>
    <row r="4" spans="1:7" ht="22.5" customHeight="1" x14ac:dyDescent="0.2">
      <c r="A4" s="171" t="s">
        <v>154</v>
      </c>
      <c r="B4" s="171"/>
      <c r="C4" s="171"/>
      <c r="D4" s="171"/>
      <c r="E4" s="171"/>
      <c r="F4" s="171"/>
      <c r="G4" s="171"/>
    </row>
    <row r="5" spans="1:7" s="66" customFormat="1" ht="15.75" thickBot="1" x14ac:dyDescent="0.3">
      <c r="A5" s="133" t="str">
        <f>'Att. C.1'!A5:G5</f>
        <v>Based on 179 Days of Service</v>
      </c>
      <c r="B5" s="133"/>
      <c r="C5" s="133"/>
      <c r="D5" s="133"/>
      <c r="E5" s="133"/>
      <c r="F5" s="133"/>
      <c r="G5" s="133"/>
    </row>
    <row r="6" spans="1:7" s="66" customFormat="1" ht="25.5" customHeight="1" thickBot="1" x14ac:dyDescent="0.3">
      <c r="A6" s="102" t="s">
        <v>165</v>
      </c>
      <c r="B6" s="103" t="s">
        <v>171</v>
      </c>
      <c r="C6" s="103"/>
      <c r="D6" s="103" t="s">
        <v>172</v>
      </c>
      <c r="E6" s="103"/>
      <c r="F6" s="103"/>
      <c r="G6" s="103"/>
    </row>
    <row r="7" spans="1:7" s="66" customFormat="1" ht="17.25" customHeight="1" thickBot="1" x14ac:dyDescent="0.3">
      <c r="A7" s="104" t="s">
        <v>158</v>
      </c>
      <c r="B7" s="85">
        <v>275205</v>
      </c>
      <c r="C7" s="105" t="s">
        <v>60</v>
      </c>
      <c r="D7" s="86">
        <v>0</v>
      </c>
      <c r="E7" s="105" t="s">
        <v>61</v>
      </c>
      <c r="F7" s="84">
        <f>B7*D7</f>
        <v>0</v>
      </c>
      <c r="G7" s="106"/>
    </row>
    <row r="8" spans="1:7" s="66" customFormat="1" ht="17.25" customHeight="1" thickBot="1" x14ac:dyDescent="0.3">
      <c r="A8" s="104" t="s">
        <v>159</v>
      </c>
      <c r="B8" s="85">
        <v>650963</v>
      </c>
      <c r="C8" s="105" t="s">
        <v>60</v>
      </c>
      <c r="D8" s="86">
        <v>0</v>
      </c>
      <c r="E8" s="105" t="s">
        <v>61</v>
      </c>
      <c r="F8" s="84">
        <f t="shared" ref="F8:F10" si="0">B8*D8</f>
        <v>0</v>
      </c>
      <c r="G8" s="106"/>
    </row>
    <row r="9" spans="1:7" s="66" customFormat="1" ht="17.25" customHeight="1" thickBot="1" x14ac:dyDescent="0.3">
      <c r="A9" s="104" t="s">
        <v>160</v>
      </c>
      <c r="B9" s="85">
        <v>7510</v>
      </c>
      <c r="C9" s="105" t="s">
        <v>60</v>
      </c>
      <c r="D9" s="86">
        <v>0</v>
      </c>
      <c r="E9" s="105" t="s">
        <v>61</v>
      </c>
      <c r="F9" s="84">
        <f t="shared" si="0"/>
        <v>0</v>
      </c>
      <c r="G9" s="106"/>
    </row>
    <row r="10" spans="1:7" s="66" customFormat="1" ht="17.25" customHeight="1" thickBot="1" x14ac:dyDescent="0.3">
      <c r="A10" s="104" t="s">
        <v>161</v>
      </c>
      <c r="B10" s="85">
        <v>50446</v>
      </c>
      <c r="C10" s="105" t="s">
        <v>60</v>
      </c>
      <c r="D10" s="86">
        <v>0</v>
      </c>
      <c r="E10" s="105"/>
      <c r="F10" s="84">
        <f t="shared" si="0"/>
        <v>0</v>
      </c>
      <c r="G10" s="106"/>
    </row>
    <row r="11" spans="1:7" s="66" customFormat="1" ht="17.25" customHeight="1" thickBot="1" x14ac:dyDescent="0.3">
      <c r="A11" s="107" t="s">
        <v>164</v>
      </c>
      <c r="B11" s="83"/>
      <c r="C11" s="108"/>
      <c r="D11" s="83"/>
      <c r="E11" s="105"/>
      <c r="F11" s="109"/>
      <c r="G11" s="82">
        <f>SUM(F7:F10)</f>
        <v>0</v>
      </c>
    </row>
    <row r="12" spans="1:7" s="66" customFormat="1" ht="25.5" customHeight="1" thickBot="1" x14ac:dyDescent="0.3">
      <c r="A12" s="178" t="s">
        <v>166</v>
      </c>
      <c r="B12" s="178"/>
      <c r="C12" s="178"/>
      <c r="D12" s="178"/>
      <c r="E12" s="178"/>
      <c r="F12" s="178"/>
      <c r="G12" s="110"/>
    </row>
    <row r="13" spans="1:7" s="66" customFormat="1" ht="17.25" customHeight="1" thickBot="1" x14ac:dyDescent="0.3">
      <c r="A13" s="104" t="s">
        <v>158</v>
      </c>
      <c r="B13" s="85">
        <v>3143</v>
      </c>
      <c r="C13" s="105" t="s">
        <v>60</v>
      </c>
      <c r="D13" s="86">
        <v>0</v>
      </c>
      <c r="E13" s="105" t="s">
        <v>61</v>
      </c>
      <c r="F13" s="84">
        <f t="shared" ref="F13:F16" si="1">B13*D13</f>
        <v>0</v>
      </c>
      <c r="G13" s="106"/>
    </row>
    <row r="14" spans="1:7" s="66" customFormat="1" ht="17.25" customHeight="1" thickBot="1" x14ac:dyDescent="0.3">
      <c r="A14" s="104" t="s">
        <v>159</v>
      </c>
      <c r="B14" s="85">
        <v>15355</v>
      </c>
      <c r="C14" s="105" t="s">
        <v>60</v>
      </c>
      <c r="D14" s="86">
        <v>0</v>
      </c>
      <c r="E14" s="105" t="s">
        <v>61</v>
      </c>
      <c r="F14" s="84">
        <f t="shared" si="1"/>
        <v>0</v>
      </c>
      <c r="G14" s="106"/>
    </row>
    <row r="15" spans="1:7" s="66" customFormat="1" ht="17.25" customHeight="1" thickBot="1" x14ac:dyDescent="0.3">
      <c r="A15" s="104" t="s">
        <v>167</v>
      </c>
      <c r="B15" s="85">
        <v>0</v>
      </c>
      <c r="C15" s="105" t="s">
        <v>60</v>
      </c>
      <c r="D15" s="86">
        <v>0</v>
      </c>
      <c r="E15" s="105" t="s">
        <v>61</v>
      </c>
      <c r="F15" s="84">
        <f t="shared" si="1"/>
        <v>0</v>
      </c>
      <c r="G15" s="106"/>
    </row>
    <row r="16" spans="1:7" s="66" customFormat="1" ht="17.25" customHeight="1" thickBot="1" x14ac:dyDescent="0.3">
      <c r="A16" s="104" t="s">
        <v>160</v>
      </c>
      <c r="B16" s="85">
        <v>9808</v>
      </c>
      <c r="C16" s="105" t="s">
        <v>60</v>
      </c>
      <c r="D16" s="86">
        <v>0</v>
      </c>
      <c r="E16" s="105" t="s">
        <v>61</v>
      </c>
      <c r="F16" s="84">
        <f t="shared" si="1"/>
        <v>0</v>
      </c>
      <c r="G16" s="106"/>
    </row>
    <row r="17" spans="1:7" s="66" customFormat="1" ht="17.25" customHeight="1" thickBot="1" x14ac:dyDescent="0.3">
      <c r="A17" s="107" t="s">
        <v>168</v>
      </c>
      <c r="B17" s="83"/>
      <c r="C17" s="108"/>
      <c r="D17" s="83"/>
      <c r="E17" s="105"/>
      <c r="F17" s="111"/>
      <c r="G17" s="82">
        <f>SUM(F13:F16)</f>
        <v>0</v>
      </c>
    </row>
    <row r="18" spans="1:7" s="66" customFormat="1" ht="25.5" customHeight="1" thickBot="1" x14ac:dyDescent="0.3">
      <c r="A18" s="177" t="s">
        <v>169</v>
      </c>
      <c r="B18" s="177"/>
      <c r="C18" s="177"/>
      <c r="D18" s="177"/>
      <c r="E18" s="177"/>
      <c r="F18" s="177"/>
      <c r="G18" s="177"/>
    </row>
    <row r="19" spans="1:7" s="66" customFormat="1" ht="17.25" customHeight="1" thickBot="1" x14ac:dyDescent="0.3">
      <c r="A19" s="104" t="s">
        <v>158</v>
      </c>
      <c r="B19" s="85">
        <v>0</v>
      </c>
      <c r="C19" s="105" t="s">
        <v>60</v>
      </c>
      <c r="D19" s="86">
        <v>0</v>
      </c>
      <c r="E19" s="105" t="s">
        <v>61</v>
      </c>
      <c r="F19" s="84">
        <f t="shared" ref="F19:F22" si="2">B19*D19</f>
        <v>0</v>
      </c>
      <c r="G19" s="106"/>
    </row>
    <row r="20" spans="1:7" s="66" customFormat="1" ht="17.25" customHeight="1" thickBot="1" x14ac:dyDescent="0.3">
      <c r="A20" s="104" t="s">
        <v>159</v>
      </c>
      <c r="B20" s="85">
        <v>0</v>
      </c>
      <c r="C20" s="105" t="s">
        <v>60</v>
      </c>
      <c r="D20" s="86">
        <v>0</v>
      </c>
      <c r="E20" s="105" t="s">
        <v>61</v>
      </c>
      <c r="F20" s="84">
        <f t="shared" si="2"/>
        <v>0</v>
      </c>
      <c r="G20" s="106"/>
    </row>
    <row r="21" spans="1:7" s="66" customFormat="1" ht="17.25" customHeight="1" thickBot="1" x14ac:dyDescent="0.3">
      <c r="A21" s="104" t="s">
        <v>167</v>
      </c>
      <c r="B21" s="85">
        <v>43172</v>
      </c>
      <c r="C21" s="105" t="s">
        <v>60</v>
      </c>
      <c r="D21" s="86">
        <v>0</v>
      </c>
      <c r="E21" s="105" t="s">
        <v>61</v>
      </c>
      <c r="F21" s="84">
        <f t="shared" si="2"/>
        <v>0</v>
      </c>
      <c r="G21" s="106"/>
    </row>
    <row r="22" spans="1:7" s="66" customFormat="1" ht="17.25" customHeight="1" thickBot="1" x14ac:dyDescent="0.3">
      <c r="A22" s="104" t="s">
        <v>160</v>
      </c>
      <c r="B22" s="85">
        <v>0</v>
      </c>
      <c r="C22" s="105" t="s">
        <v>60</v>
      </c>
      <c r="D22" s="86">
        <v>0</v>
      </c>
      <c r="E22" s="105" t="s">
        <v>61</v>
      </c>
      <c r="F22" s="84">
        <f t="shared" si="2"/>
        <v>0</v>
      </c>
      <c r="G22" s="106"/>
    </row>
    <row r="23" spans="1:7" s="66" customFormat="1" ht="17.25" customHeight="1" thickBot="1" x14ac:dyDescent="0.3">
      <c r="A23" s="107" t="s">
        <v>95</v>
      </c>
      <c r="B23" s="83"/>
      <c r="C23" s="108"/>
      <c r="D23" s="83"/>
      <c r="E23" s="105"/>
      <c r="F23" s="109"/>
      <c r="G23" s="84">
        <f>SUM(F19:F22)</f>
        <v>0</v>
      </c>
    </row>
    <row r="24" spans="1:7" s="66" customFormat="1" ht="25.5" customHeight="1" thickBot="1" x14ac:dyDescent="0.3">
      <c r="A24" s="177" t="s">
        <v>174</v>
      </c>
      <c r="B24" s="177"/>
      <c r="C24" s="177"/>
      <c r="D24" s="177"/>
      <c r="E24" s="177"/>
      <c r="F24" s="177"/>
      <c r="G24" s="177"/>
    </row>
    <row r="25" spans="1:7" s="66" customFormat="1" ht="17.25" customHeight="1" thickBot="1" x14ac:dyDescent="0.3">
      <c r="A25" s="112" t="s">
        <v>87</v>
      </c>
      <c r="B25" s="85">
        <f>SUM(B22:B24)</f>
        <v>0</v>
      </c>
      <c r="C25" s="105" t="s">
        <v>60</v>
      </c>
      <c r="D25" s="86">
        <v>0</v>
      </c>
      <c r="E25" s="105" t="s">
        <v>61</v>
      </c>
      <c r="F25" s="84">
        <f t="shared" ref="F25" si="3">B25*D25</f>
        <v>0</v>
      </c>
      <c r="G25" s="106"/>
    </row>
    <row r="26" spans="1:7" s="66" customFormat="1" ht="17.25" customHeight="1" thickBot="1" x14ac:dyDescent="0.3">
      <c r="A26" s="107" t="s">
        <v>173</v>
      </c>
      <c r="B26" s="179"/>
      <c r="C26" s="179"/>
      <c r="D26" s="179"/>
      <c r="E26" s="179"/>
      <c r="F26" s="179"/>
      <c r="G26" s="113">
        <f>F25</f>
        <v>0</v>
      </c>
    </row>
    <row r="27" spans="1:7" s="66" customFormat="1" ht="25.5" customHeight="1" thickBot="1" x14ac:dyDescent="0.3">
      <c r="A27" s="177" t="s">
        <v>183</v>
      </c>
      <c r="B27" s="177"/>
      <c r="C27" s="177"/>
      <c r="D27" s="177"/>
      <c r="E27" s="177"/>
      <c r="F27" s="177"/>
      <c r="G27" s="177"/>
    </row>
    <row r="28" spans="1:7" s="66" customFormat="1" ht="17.25" customHeight="1" thickBot="1" x14ac:dyDescent="0.3">
      <c r="A28" s="112" t="s">
        <v>177</v>
      </c>
      <c r="B28" s="85">
        <f>SUM(B25:B27)</f>
        <v>0</v>
      </c>
      <c r="C28" s="105" t="s">
        <v>60</v>
      </c>
      <c r="D28" s="86">
        <v>0</v>
      </c>
      <c r="E28" s="105" t="s">
        <v>61</v>
      </c>
      <c r="F28" s="84">
        <f t="shared" ref="F28" si="4">B28*D28</f>
        <v>0</v>
      </c>
      <c r="G28" s="106"/>
    </row>
    <row r="29" spans="1:7" s="66" customFormat="1" ht="17.25" customHeight="1" thickBot="1" x14ac:dyDescent="0.3">
      <c r="A29" s="107" t="s">
        <v>184</v>
      </c>
      <c r="B29" s="179"/>
      <c r="C29" s="179"/>
      <c r="D29" s="179"/>
      <c r="E29" s="179"/>
      <c r="F29" s="179"/>
      <c r="G29" s="113">
        <f>F28</f>
        <v>0</v>
      </c>
    </row>
    <row r="30" spans="1:7" s="66" customFormat="1" ht="25.5" customHeight="1" thickBot="1" x14ac:dyDescent="0.3">
      <c r="A30" s="177" t="s">
        <v>175</v>
      </c>
      <c r="B30" s="177"/>
      <c r="C30" s="177"/>
      <c r="D30" s="177"/>
      <c r="E30" s="177"/>
      <c r="F30" s="177"/>
      <c r="G30" s="177"/>
    </row>
    <row r="31" spans="1:7" s="66" customFormat="1" ht="17.25" customHeight="1" thickBot="1" x14ac:dyDescent="0.3">
      <c r="A31" s="112" t="s">
        <v>170</v>
      </c>
      <c r="B31" s="85">
        <f>SUM(B28:B30)</f>
        <v>0</v>
      </c>
      <c r="C31" s="105" t="s">
        <v>60</v>
      </c>
      <c r="D31" s="86">
        <v>0</v>
      </c>
      <c r="E31" s="105" t="s">
        <v>61</v>
      </c>
      <c r="F31" s="84">
        <f t="shared" ref="F31" si="5">B31*D31</f>
        <v>0</v>
      </c>
      <c r="G31" s="106"/>
    </row>
    <row r="32" spans="1:7" s="66" customFormat="1" ht="17.25" customHeight="1" thickBot="1" x14ac:dyDescent="0.3">
      <c r="A32" s="107" t="s">
        <v>176</v>
      </c>
      <c r="B32" s="179"/>
      <c r="C32" s="179"/>
      <c r="D32" s="179"/>
      <c r="E32" s="179"/>
      <c r="F32" s="179"/>
      <c r="G32" s="113">
        <f>F31</f>
        <v>0</v>
      </c>
    </row>
    <row r="33" spans="1:7" ht="15" thickBot="1" x14ac:dyDescent="0.25"/>
    <row r="34" spans="1:7" s="66" customFormat="1" ht="22.5" customHeight="1" thickBot="1" x14ac:dyDescent="0.3">
      <c r="A34" s="176" t="s">
        <v>157</v>
      </c>
      <c r="B34" s="176"/>
      <c r="C34" s="176"/>
      <c r="D34" s="176"/>
      <c r="E34" s="176"/>
      <c r="F34" s="176"/>
      <c r="G34" s="114">
        <f>SUM(G11,G17,G23,G26,G29,G32)</f>
        <v>0</v>
      </c>
    </row>
    <row r="36" spans="1:7" x14ac:dyDescent="0.2">
      <c r="A36" s="115" t="s">
        <v>163</v>
      </c>
      <c r="B36" s="101"/>
      <c r="D36" s="101"/>
      <c r="F36" s="101"/>
    </row>
    <row r="37" spans="1:7" x14ac:dyDescent="0.2">
      <c r="A37" s="115" t="s">
        <v>155</v>
      </c>
      <c r="B37" s="101"/>
      <c r="D37" s="101"/>
      <c r="F37" s="101"/>
    </row>
    <row r="38" spans="1:7" x14ac:dyDescent="0.2">
      <c r="A38" s="115" t="s">
        <v>156</v>
      </c>
      <c r="B38" s="101"/>
      <c r="D38" s="101"/>
      <c r="F38" s="101"/>
    </row>
    <row r="40" spans="1:7" s="100" customFormat="1" ht="86.25" customHeight="1" x14ac:dyDescent="0.2">
      <c r="A40" s="175" t="s">
        <v>162</v>
      </c>
      <c r="B40" s="175"/>
      <c r="C40" s="175"/>
      <c r="D40" s="175"/>
      <c r="E40" s="175"/>
      <c r="F40" s="175"/>
      <c r="G40" s="175"/>
    </row>
  </sheetData>
  <sheetProtection algorithmName="SHA-512" hashValue="9dZNLUUDWhKV/8WFJT1m6aGU8spsIPNB1k3b26bmPcJdMnWB5wd6QyZj4XeALMgPhW2t8LHR/JdoyNww+j94bg==" saltValue="u856zc4Aw25GMM5c3WuNrA==" spinCount="100000" sheet="1" objects="1" scenarios="1"/>
  <mergeCells count="15">
    <mergeCell ref="A4:G4"/>
    <mergeCell ref="A1:G1"/>
    <mergeCell ref="A2:G2"/>
    <mergeCell ref="A3:G3"/>
    <mergeCell ref="A40:G40"/>
    <mergeCell ref="A34:F34"/>
    <mergeCell ref="A5:G5"/>
    <mergeCell ref="A27:G27"/>
    <mergeCell ref="A12:F12"/>
    <mergeCell ref="B29:F29"/>
    <mergeCell ref="A30:G30"/>
    <mergeCell ref="B32:F32"/>
    <mergeCell ref="A18:G18"/>
    <mergeCell ref="A24:G24"/>
    <mergeCell ref="B26:F26"/>
  </mergeCells>
  <pageMargins left="0.25" right="0.25" top="0.75" bottom="0.75" header="0.3" footer="0.3"/>
  <pageSetup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29"/>
  <sheetViews>
    <sheetView zoomScale="110" zoomScaleNormal="110" workbookViewId="0">
      <selection activeCell="F31" sqref="F31"/>
    </sheetView>
  </sheetViews>
  <sheetFormatPr defaultRowHeight="15" x14ac:dyDescent="0.25"/>
  <cols>
    <col min="1" max="1" width="32.28515625" customWidth="1"/>
    <col min="2" max="7" width="14.7109375" customWidth="1"/>
  </cols>
  <sheetData>
    <row r="1" spans="1:7" ht="20.25" x14ac:dyDescent="0.25">
      <c r="A1" s="130" t="s">
        <v>180</v>
      </c>
      <c r="B1" s="130"/>
      <c r="C1" s="130"/>
      <c r="D1" s="130"/>
      <c r="E1" s="130"/>
      <c r="F1" s="130"/>
      <c r="G1" s="130"/>
    </row>
    <row r="2" spans="1:7" ht="20.25" x14ac:dyDescent="0.25">
      <c r="A2" s="130" t="s">
        <v>106</v>
      </c>
      <c r="B2" s="130"/>
      <c r="C2" s="130"/>
      <c r="D2" s="130"/>
      <c r="E2" s="130"/>
      <c r="F2" s="130"/>
      <c r="G2" s="130"/>
    </row>
    <row r="3" spans="1:7" x14ac:dyDescent="0.25">
      <c r="A3" s="132" t="s">
        <v>66</v>
      </c>
      <c r="B3" s="132"/>
      <c r="C3" s="132"/>
      <c r="D3" s="132"/>
      <c r="E3" s="132"/>
      <c r="F3" s="132"/>
      <c r="G3" s="132"/>
    </row>
    <row r="4" spans="1:7" ht="15.75" thickBot="1" x14ac:dyDescent="0.3">
      <c r="A4" s="170" t="s">
        <v>107</v>
      </c>
      <c r="B4" s="170"/>
      <c r="C4" s="170"/>
      <c r="D4" s="170"/>
      <c r="E4" s="170"/>
      <c r="F4" s="170"/>
      <c r="G4" s="170"/>
    </row>
    <row r="5" spans="1:7" x14ac:dyDescent="0.25">
      <c r="A5" s="180" t="s">
        <v>4</v>
      </c>
      <c r="B5" s="180" t="s">
        <v>108</v>
      </c>
      <c r="C5" s="183" t="s">
        <v>109</v>
      </c>
      <c r="D5" s="184"/>
      <c r="E5" s="185"/>
      <c r="F5" s="180" t="s">
        <v>150</v>
      </c>
      <c r="G5" s="45" t="s">
        <v>78</v>
      </c>
    </row>
    <row r="6" spans="1:7" ht="22.5" x14ac:dyDescent="0.25">
      <c r="A6" s="181"/>
      <c r="B6" s="181"/>
      <c r="C6" s="186" t="s">
        <v>110</v>
      </c>
      <c r="D6" s="187"/>
      <c r="E6" s="188"/>
      <c r="F6" s="181"/>
      <c r="G6" s="46" t="s">
        <v>112</v>
      </c>
    </row>
    <row r="7" spans="1:7" x14ac:dyDescent="0.25">
      <c r="A7" s="181"/>
      <c r="B7" s="181"/>
      <c r="C7" s="186" t="s">
        <v>111</v>
      </c>
      <c r="D7" s="187"/>
      <c r="E7" s="188"/>
      <c r="F7" s="181"/>
      <c r="G7" s="47" t="s">
        <v>113</v>
      </c>
    </row>
    <row r="8" spans="1:7" ht="15.75" thickBot="1" x14ac:dyDescent="0.3">
      <c r="A8" s="182"/>
      <c r="B8" s="182"/>
      <c r="C8" s="48" t="s">
        <v>81</v>
      </c>
      <c r="D8" s="48" t="s">
        <v>114</v>
      </c>
      <c r="E8" s="48" t="s">
        <v>115</v>
      </c>
      <c r="F8" s="182"/>
      <c r="G8" s="49"/>
    </row>
    <row r="9" spans="1:7" ht="15.75" thickBot="1" x14ac:dyDescent="0.3">
      <c r="A9" s="67" t="s">
        <v>198</v>
      </c>
      <c r="B9" s="73">
        <v>355</v>
      </c>
      <c r="C9" s="73">
        <v>178</v>
      </c>
      <c r="D9" s="73">
        <v>21</v>
      </c>
      <c r="E9" s="73">
        <v>36</v>
      </c>
      <c r="F9" s="50">
        <f>SUM(C9:E9)</f>
        <v>235</v>
      </c>
      <c r="G9" s="71" t="s">
        <v>15</v>
      </c>
    </row>
    <row r="10" spans="1:7" ht="15.75" thickBot="1" x14ac:dyDescent="0.3">
      <c r="A10" s="67" t="s">
        <v>200</v>
      </c>
      <c r="B10" s="73">
        <v>316</v>
      </c>
      <c r="C10" s="73">
        <v>107</v>
      </c>
      <c r="D10" s="73">
        <v>18</v>
      </c>
      <c r="E10" s="73">
        <v>67</v>
      </c>
      <c r="F10" s="50">
        <f t="shared" ref="F10:F28" si="0">SUM(C10:E10)</f>
        <v>192</v>
      </c>
      <c r="G10" s="71" t="s">
        <v>15</v>
      </c>
    </row>
    <row r="11" spans="1:7" ht="15.75" thickBot="1" x14ac:dyDescent="0.3">
      <c r="A11" s="67" t="s">
        <v>202</v>
      </c>
      <c r="B11" s="73">
        <v>399</v>
      </c>
      <c r="C11" s="73">
        <v>28</v>
      </c>
      <c r="D11" s="73">
        <v>8</v>
      </c>
      <c r="E11" s="73">
        <v>166</v>
      </c>
      <c r="F11" s="50">
        <f t="shared" si="0"/>
        <v>202</v>
      </c>
      <c r="G11" s="71" t="s">
        <v>15</v>
      </c>
    </row>
    <row r="12" spans="1:7" ht="15.75" thickBot="1" x14ac:dyDescent="0.3">
      <c r="A12" s="67" t="s">
        <v>204</v>
      </c>
      <c r="B12" s="73">
        <v>244</v>
      </c>
      <c r="C12" s="73">
        <v>169</v>
      </c>
      <c r="D12" s="73">
        <v>12</v>
      </c>
      <c r="E12" s="73">
        <v>17</v>
      </c>
      <c r="F12" s="50">
        <f t="shared" si="0"/>
        <v>198</v>
      </c>
      <c r="G12" s="71" t="s">
        <v>15</v>
      </c>
    </row>
    <row r="13" spans="1:7" ht="15.75" thickBot="1" x14ac:dyDescent="0.3">
      <c r="A13" s="67" t="s">
        <v>206</v>
      </c>
      <c r="B13" s="73">
        <v>380</v>
      </c>
      <c r="C13" s="73">
        <v>128</v>
      </c>
      <c r="D13" s="73">
        <v>14</v>
      </c>
      <c r="E13" s="73">
        <v>72</v>
      </c>
      <c r="F13" s="50">
        <f t="shared" si="0"/>
        <v>214</v>
      </c>
      <c r="G13" s="71" t="s">
        <v>15</v>
      </c>
    </row>
    <row r="14" spans="1:7" ht="15.75" thickBot="1" x14ac:dyDescent="0.3">
      <c r="A14" s="67" t="s">
        <v>208</v>
      </c>
      <c r="B14" s="73">
        <v>310</v>
      </c>
      <c r="C14" s="73">
        <v>167</v>
      </c>
      <c r="D14" s="73">
        <v>16</v>
      </c>
      <c r="E14" s="73">
        <v>27</v>
      </c>
      <c r="F14" s="50">
        <f t="shared" si="0"/>
        <v>210</v>
      </c>
      <c r="G14" s="118">
        <v>3050</v>
      </c>
    </row>
    <row r="15" spans="1:7" ht="15.75" thickBot="1" x14ac:dyDescent="0.3">
      <c r="A15" s="67" t="s">
        <v>210</v>
      </c>
      <c r="B15" s="73">
        <v>371</v>
      </c>
      <c r="C15" s="73">
        <v>83</v>
      </c>
      <c r="D15" s="73">
        <v>15</v>
      </c>
      <c r="E15" s="73">
        <v>92</v>
      </c>
      <c r="F15" s="50">
        <f t="shared" si="0"/>
        <v>190</v>
      </c>
      <c r="G15" s="71" t="s">
        <v>15</v>
      </c>
    </row>
    <row r="16" spans="1:7" ht="15.75" thickBot="1" x14ac:dyDescent="0.3">
      <c r="A16" s="67" t="s">
        <v>212</v>
      </c>
      <c r="B16" s="73">
        <v>434</v>
      </c>
      <c r="C16" s="73">
        <v>111</v>
      </c>
      <c r="D16" s="73">
        <v>15</v>
      </c>
      <c r="E16" s="73">
        <v>90</v>
      </c>
      <c r="F16" s="50">
        <f t="shared" si="0"/>
        <v>216</v>
      </c>
      <c r="G16" s="71" t="s">
        <v>15</v>
      </c>
    </row>
    <row r="17" spans="1:7" ht="15.75" thickBot="1" x14ac:dyDescent="0.3">
      <c r="A17" s="67" t="s">
        <v>214</v>
      </c>
      <c r="B17" s="73">
        <v>59</v>
      </c>
      <c r="C17" s="73">
        <v>14</v>
      </c>
      <c r="D17" s="73">
        <v>4</v>
      </c>
      <c r="E17" s="73">
        <v>16</v>
      </c>
      <c r="F17" s="50">
        <f t="shared" si="0"/>
        <v>34</v>
      </c>
      <c r="G17" s="71" t="s">
        <v>15</v>
      </c>
    </row>
    <row r="18" spans="1:7" ht="15.75" thickBot="1" x14ac:dyDescent="0.3">
      <c r="A18" s="67" t="s">
        <v>216</v>
      </c>
      <c r="B18" s="73">
        <v>429</v>
      </c>
      <c r="C18" s="73">
        <v>99</v>
      </c>
      <c r="D18" s="73">
        <v>15</v>
      </c>
      <c r="E18" s="73">
        <v>72</v>
      </c>
      <c r="F18" s="50">
        <f t="shared" si="0"/>
        <v>186</v>
      </c>
      <c r="G18" s="71" t="s">
        <v>15</v>
      </c>
    </row>
    <row r="19" spans="1:7" ht="15.75" thickBot="1" x14ac:dyDescent="0.3">
      <c r="A19" s="67" t="s">
        <v>219</v>
      </c>
      <c r="B19" s="73">
        <v>441</v>
      </c>
      <c r="C19" s="73">
        <v>159</v>
      </c>
      <c r="D19" s="73">
        <v>19</v>
      </c>
      <c r="E19" s="73">
        <v>92</v>
      </c>
      <c r="F19" s="50">
        <f t="shared" si="0"/>
        <v>270</v>
      </c>
      <c r="G19" s="118">
        <v>7231</v>
      </c>
    </row>
    <row r="20" spans="1:7" ht="15.75" thickBot="1" x14ac:dyDescent="0.3">
      <c r="A20" s="67" t="s">
        <v>222</v>
      </c>
      <c r="B20" s="73">
        <v>117</v>
      </c>
      <c r="C20" s="73">
        <v>26</v>
      </c>
      <c r="D20" s="73">
        <v>3</v>
      </c>
      <c r="E20" s="73">
        <v>24</v>
      </c>
      <c r="F20" s="50">
        <f t="shared" si="0"/>
        <v>53</v>
      </c>
      <c r="G20" s="71" t="s">
        <v>15</v>
      </c>
    </row>
    <row r="21" spans="1:7" ht="15.75" thickBot="1" x14ac:dyDescent="0.3">
      <c r="A21" s="67" t="s">
        <v>224</v>
      </c>
      <c r="B21" s="73">
        <v>494</v>
      </c>
      <c r="C21" s="73">
        <v>127</v>
      </c>
      <c r="D21" s="73">
        <v>28</v>
      </c>
      <c r="E21" s="73">
        <v>136</v>
      </c>
      <c r="F21" s="50">
        <f t="shared" si="0"/>
        <v>291</v>
      </c>
      <c r="G21" s="118">
        <v>11236</v>
      </c>
    </row>
    <row r="22" spans="1:7" ht="15.75" thickBot="1" x14ac:dyDescent="0.3">
      <c r="A22" s="67" t="s">
        <v>226</v>
      </c>
      <c r="B22" s="73">
        <v>506</v>
      </c>
      <c r="C22" s="73">
        <v>162</v>
      </c>
      <c r="D22" s="73">
        <v>20</v>
      </c>
      <c r="E22" s="73">
        <v>110</v>
      </c>
      <c r="F22" s="50">
        <f t="shared" si="0"/>
        <v>292</v>
      </c>
      <c r="G22" s="71" t="s">
        <v>15</v>
      </c>
    </row>
    <row r="23" spans="1:7" ht="15.75" thickBot="1" x14ac:dyDescent="0.3">
      <c r="A23" s="67" t="s">
        <v>228</v>
      </c>
      <c r="B23" s="73">
        <v>2055</v>
      </c>
      <c r="C23" s="73">
        <v>430</v>
      </c>
      <c r="D23" s="73">
        <v>76</v>
      </c>
      <c r="E23" s="73">
        <v>585</v>
      </c>
      <c r="F23" s="50">
        <f t="shared" si="0"/>
        <v>1091</v>
      </c>
      <c r="G23" s="71" t="s">
        <v>15</v>
      </c>
    </row>
    <row r="24" spans="1:7" ht="24.75" thickBot="1" x14ac:dyDescent="0.3">
      <c r="A24" s="67" t="s">
        <v>265</v>
      </c>
      <c r="B24" s="73">
        <v>25</v>
      </c>
      <c r="C24" s="73">
        <v>8</v>
      </c>
      <c r="D24" s="73">
        <v>1</v>
      </c>
      <c r="E24" s="73">
        <v>2</v>
      </c>
      <c r="F24" s="50">
        <f t="shared" si="0"/>
        <v>11</v>
      </c>
      <c r="G24" s="71" t="s">
        <v>15</v>
      </c>
    </row>
    <row r="25" spans="1:7" ht="15.75" thickBot="1" x14ac:dyDescent="0.3">
      <c r="A25" s="72" t="s">
        <v>264</v>
      </c>
      <c r="B25" s="73">
        <v>39</v>
      </c>
      <c r="C25" s="73">
        <v>4</v>
      </c>
      <c r="D25" s="73">
        <v>1</v>
      </c>
      <c r="E25" s="73">
        <v>3</v>
      </c>
      <c r="F25" s="50">
        <f t="shared" si="0"/>
        <v>8</v>
      </c>
      <c r="G25" s="71" t="s">
        <v>15</v>
      </c>
    </row>
    <row r="26" spans="1:7" ht="15.75" thickBot="1" x14ac:dyDescent="0.3">
      <c r="A26" s="72" t="s">
        <v>15</v>
      </c>
      <c r="B26" s="73" t="s">
        <v>15</v>
      </c>
      <c r="C26" s="73" t="s">
        <v>15</v>
      </c>
      <c r="D26" s="73" t="s">
        <v>15</v>
      </c>
      <c r="E26" s="73" t="s">
        <v>15</v>
      </c>
      <c r="F26" s="50">
        <f t="shared" si="0"/>
        <v>0</v>
      </c>
      <c r="G26" s="71" t="s">
        <v>15</v>
      </c>
    </row>
    <row r="27" spans="1:7" ht="15.75" thickBot="1" x14ac:dyDescent="0.3">
      <c r="A27" s="72" t="s">
        <v>15</v>
      </c>
      <c r="B27" s="73" t="s">
        <v>15</v>
      </c>
      <c r="C27" s="73" t="s">
        <v>15</v>
      </c>
      <c r="D27" s="73" t="s">
        <v>15</v>
      </c>
      <c r="E27" s="73" t="s">
        <v>15</v>
      </c>
      <c r="F27" s="50">
        <f t="shared" si="0"/>
        <v>0</v>
      </c>
      <c r="G27" s="71" t="s">
        <v>15</v>
      </c>
    </row>
    <row r="28" spans="1:7" ht="15.75" thickBot="1" x14ac:dyDescent="0.3">
      <c r="A28" s="51" t="s">
        <v>35</v>
      </c>
      <c r="B28" s="50">
        <f>SUM(B9:B27)</f>
        <v>6974</v>
      </c>
      <c r="C28" s="50">
        <f>SUM(C9:C27)</f>
        <v>2000</v>
      </c>
      <c r="D28" s="50">
        <f>SUM(D9:D27)</f>
        <v>286</v>
      </c>
      <c r="E28" s="50">
        <f>SUM(E9:E27)</f>
        <v>1607</v>
      </c>
      <c r="F28" s="50">
        <f t="shared" si="0"/>
        <v>3893</v>
      </c>
      <c r="G28" s="50">
        <f>SUM(G9:G27)</f>
        <v>21517</v>
      </c>
    </row>
    <row r="29" spans="1:7" x14ac:dyDescent="0.25">
      <c r="A29" s="16" t="s">
        <v>116</v>
      </c>
    </row>
  </sheetData>
  <sheetProtection algorithmName="SHA-512" hashValue="2a+kaT4uLgb+7rah73cF/D1Hh3VsKY58RT7RjI98MJIXuFRWjR+8kwOupqw049CB+qdLQX9NX96FhNlfsCOUYw==" saltValue="QKC4j8wrKcZ6dRE5TwqXZw=="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29"/>
  <sheetViews>
    <sheetView topLeftCell="A13" zoomScale="110" zoomScaleNormal="110" workbookViewId="0">
      <selection activeCell="A2" sqref="A2:G2"/>
    </sheetView>
  </sheetViews>
  <sheetFormatPr defaultRowHeight="15" x14ac:dyDescent="0.25"/>
  <cols>
    <col min="1" max="1" width="34.5703125" customWidth="1"/>
    <col min="2" max="7" width="14.5703125" customWidth="1"/>
  </cols>
  <sheetData>
    <row r="1" spans="1:7" ht="20.25" x14ac:dyDescent="0.25">
      <c r="A1" s="130" t="s">
        <v>105</v>
      </c>
      <c r="B1" s="130"/>
      <c r="C1" s="130"/>
      <c r="D1" s="130"/>
      <c r="E1" s="130"/>
      <c r="F1" s="130"/>
      <c r="G1" s="130"/>
    </row>
    <row r="2" spans="1:7" ht="20.25" x14ac:dyDescent="0.25">
      <c r="A2" s="130" t="s">
        <v>118</v>
      </c>
      <c r="B2" s="130"/>
      <c r="C2" s="130"/>
      <c r="D2" s="130"/>
      <c r="E2" s="130"/>
      <c r="F2" s="130"/>
      <c r="G2" s="130"/>
    </row>
    <row r="3" spans="1:7" x14ac:dyDescent="0.25">
      <c r="A3" s="132" t="s">
        <v>119</v>
      </c>
      <c r="B3" s="132"/>
      <c r="C3" s="132"/>
      <c r="D3" s="132"/>
      <c r="E3" s="132"/>
      <c r="F3" s="132"/>
      <c r="G3" s="132"/>
    </row>
    <row r="4" spans="1:7" ht="15.75" thickBot="1" x14ac:dyDescent="0.3">
      <c r="A4" s="170" t="s">
        <v>107</v>
      </c>
      <c r="B4" s="170"/>
      <c r="C4" s="170"/>
      <c r="D4" s="170"/>
      <c r="E4" s="170"/>
      <c r="F4" s="170"/>
      <c r="G4" s="170"/>
    </row>
    <row r="5" spans="1:7" x14ac:dyDescent="0.25">
      <c r="A5" s="180" t="s">
        <v>4</v>
      </c>
      <c r="B5" s="180" t="s">
        <v>108</v>
      </c>
      <c r="C5" s="183" t="s">
        <v>109</v>
      </c>
      <c r="D5" s="184"/>
      <c r="E5" s="185"/>
      <c r="F5" s="180" t="s">
        <v>150</v>
      </c>
      <c r="G5" s="45" t="s">
        <v>78</v>
      </c>
    </row>
    <row r="6" spans="1:7" ht="22.5" x14ac:dyDescent="0.25">
      <c r="A6" s="181"/>
      <c r="B6" s="181"/>
      <c r="C6" s="186" t="s">
        <v>110</v>
      </c>
      <c r="D6" s="187"/>
      <c r="E6" s="188"/>
      <c r="F6" s="181"/>
      <c r="G6" s="46" t="s">
        <v>112</v>
      </c>
    </row>
    <row r="7" spans="1:7" x14ac:dyDescent="0.25">
      <c r="A7" s="181"/>
      <c r="B7" s="181"/>
      <c r="C7" s="186" t="s">
        <v>111</v>
      </c>
      <c r="D7" s="187"/>
      <c r="E7" s="188"/>
      <c r="F7" s="181"/>
      <c r="G7" s="47" t="s">
        <v>113</v>
      </c>
    </row>
    <row r="8" spans="1:7" ht="15.75" thickBot="1" x14ac:dyDescent="0.3">
      <c r="A8" s="182"/>
      <c r="B8" s="182"/>
      <c r="C8" s="48" t="s">
        <v>81</v>
      </c>
      <c r="D8" s="48" t="s">
        <v>114</v>
      </c>
      <c r="E8" s="48" t="s">
        <v>115</v>
      </c>
      <c r="F8" s="182"/>
      <c r="G8" s="49"/>
    </row>
    <row r="9" spans="1:7" ht="15.75" thickBot="1" x14ac:dyDescent="0.3">
      <c r="A9" s="67" t="s">
        <v>198</v>
      </c>
      <c r="B9" s="73">
        <v>355</v>
      </c>
      <c r="C9" s="73">
        <v>87</v>
      </c>
      <c r="D9" s="73">
        <v>8</v>
      </c>
      <c r="E9" s="73">
        <v>3</v>
      </c>
      <c r="F9" s="50">
        <f>SUM(C9:E9)</f>
        <v>98</v>
      </c>
      <c r="G9" s="71" t="s">
        <v>15</v>
      </c>
    </row>
    <row r="10" spans="1:7" ht="15.75" thickBot="1" x14ac:dyDescent="0.3">
      <c r="A10" s="67" t="s">
        <v>200</v>
      </c>
      <c r="B10" s="73">
        <v>316</v>
      </c>
      <c r="C10" s="73">
        <v>50</v>
      </c>
      <c r="D10" s="73">
        <v>6</v>
      </c>
      <c r="E10" s="73">
        <v>10</v>
      </c>
      <c r="F10" s="50">
        <f t="shared" ref="F10:F28" si="0">SUM(C10:E10)</f>
        <v>66</v>
      </c>
      <c r="G10" s="71" t="s">
        <v>15</v>
      </c>
    </row>
    <row r="11" spans="1:7" ht="15.75" thickBot="1" x14ac:dyDescent="0.3">
      <c r="A11" s="67" t="s">
        <v>202</v>
      </c>
      <c r="B11" s="73">
        <v>399</v>
      </c>
      <c r="C11" s="73" t="s">
        <v>15</v>
      </c>
      <c r="D11" s="73" t="s">
        <v>15</v>
      </c>
      <c r="E11" s="73" t="s">
        <v>15</v>
      </c>
      <c r="F11" s="50">
        <f t="shared" si="0"/>
        <v>0</v>
      </c>
      <c r="G11" s="71" t="s">
        <v>15</v>
      </c>
    </row>
    <row r="12" spans="1:7" ht="15.75" thickBot="1" x14ac:dyDescent="0.3">
      <c r="A12" s="67" t="s">
        <v>204</v>
      </c>
      <c r="B12" s="73">
        <v>244</v>
      </c>
      <c r="C12" s="73">
        <v>156</v>
      </c>
      <c r="D12" s="73">
        <v>12</v>
      </c>
      <c r="E12" s="73">
        <v>23</v>
      </c>
      <c r="F12" s="50">
        <f t="shared" si="0"/>
        <v>191</v>
      </c>
      <c r="G12" s="71" t="s">
        <v>15</v>
      </c>
    </row>
    <row r="13" spans="1:7" ht="15.75" thickBot="1" x14ac:dyDescent="0.3">
      <c r="A13" s="67" t="s">
        <v>206</v>
      </c>
      <c r="B13" s="73">
        <v>380</v>
      </c>
      <c r="C13" s="73">
        <v>107</v>
      </c>
      <c r="D13" s="73">
        <v>9</v>
      </c>
      <c r="E13" s="73">
        <v>50</v>
      </c>
      <c r="F13" s="50">
        <f t="shared" si="0"/>
        <v>166</v>
      </c>
      <c r="G13" s="71" t="s">
        <v>15</v>
      </c>
    </row>
    <row r="14" spans="1:7" ht="15.75" thickBot="1" x14ac:dyDescent="0.3">
      <c r="A14" s="67" t="s">
        <v>208</v>
      </c>
      <c r="B14" s="73">
        <v>310</v>
      </c>
      <c r="C14" s="73">
        <v>192</v>
      </c>
      <c r="D14" s="73">
        <v>24</v>
      </c>
      <c r="E14" s="73">
        <v>60</v>
      </c>
      <c r="F14" s="50">
        <f t="shared" si="0"/>
        <v>276</v>
      </c>
      <c r="G14" s="71" t="s">
        <v>15</v>
      </c>
    </row>
    <row r="15" spans="1:7" ht="15.75" thickBot="1" x14ac:dyDescent="0.3">
      <c r="A15" s="67" t="s">
        <v>210</v>
      </c>
      <c r="B15" s="73">
        <v>371</v>
      </c>
      <c r="C15" s="73">
        <v>58</v>
      </c>
      <c r="D15" s="73">
        <v>7</v>
      </c>
      <c r="E15" s="73">
        <v>44</v>
      </c>
      <c r="F15" s="50">
        <f t="shared" si="0"/>
        <v>109</v>
      </c>
      <c r="G15" s="71" t="s">
        <v>15</v>
      </c>
    </row>
    <row r="16" spans="1:7" ht="15.75" thickBot="1" x14ac:dyDescent="0.3">
      <c r="A16" s="67" t="s">
        <v>212</v>
      </c>
      <c r="B16" s="73">
        <v>434</v>
      </c>
      <c r="C16" s="73">
        <v>44</v>
      </c>
      <c r="D16" s="73">
        <v>3</v>
      </c>
      <c r="E16" s="73">
        <v>14</v>
      </c>
      <c r="F16" s="50">
        <f t="shared" si="0"/>
        <v>61</v>
      </c>
      <c r="G16" s="71" t="s">
        <v>15</v>
      </c>
    </row>
    <row r="17" spans="1:7" ht="15.75" thickBot="1" x14ac:dyDescent="0.3">
      <c r="A17" s="67" t="s">
        <v>214</v>
      </c>
      <c r="B17" s="73">
        <v>59</v>
      </c>
      <c r="C17" s="73">
        <v>9</v>
      </c>
      <c r="D17" s="73">
        <v>2</v>
      </c>
      <c r="E17" s="73">
        <v>9</v>
      </c>
      <c r="F17" s="50">
        <f t="shared" si="0"/>
        <v>20</v>
      </c>
      <c r="G17" s="71" t="s">
        <v>15</v>
      </c>
    </row>
    <row r="18" spans="1:7" ht="15.75" thickBot="1" x14ac:dyDescent="0.3">
      <c r="A18" s="67" t="s">
        <v>216</v>
      </c>
      <c r="B18" s="73">
        <v>429</v>
      </c>
      <c r="C18" s="73">
        <v>40</v>
      </c>
      <c r="D18" s="73">
        <v>2</v>
      </c>
      <c r="E18" s="73">
        <v>12</v>
      </c>
      <c r="F18" s="50">
        <f t="shared" si="0"/>
        <v>54</v>
      </c>
      <c r="G18" s="71" t="s">
        <v>15</v>
      </c>
    </row>
    <row r="19" spans="1:7" ht="15.75" thickBot="1" x14ac:dyDescent="0.3">
      <c r="A19" s="67" t="s">
        <v>219</v>
      </c>
      <c r="B19" s="73">
        <v>441</v>
      </c>
      <c r="C19" s="73">
        <v>46</v>
      </c>
      <c r="D19" s="73">
        <v>3</v>
      </c>
      <c r="E19" s="73">
        <v>5</v>
      </c>
      <c r="F19" s="50">
        <f t="shared" si="0"/>
        <v>54</v>
      </c>
      <c r="G19" s="71" t="s">
        <v>15</v>
      </c>
    </row>
    <row r="20" spans="1:7" ht="15.75" thickBot="1" x14ac:dyDescent="0.3">
      <c r="A20" s="67" t="s">
        <v>222</v>
      </c>
      <c r="B20" s="73">
        <v>117</v>
      </c>
      <c r="C20" s="73">
        <v>13</v>
      </c>
      <c r="D20" s="73">
        <v>1</v>
      </c>
      <c r="E20" s="73">
        <v>5</v>
      </c>
      <c r="F20" s="50">
        <f t="shared" si="0"/>
        <v>19</v>
      </c>
      <c r="G20" s="71" t="s">
        <v>15</v>
      </c>
    </row>
    <row r="21" spans="1:7" ht="15.75" thickBot="1" x14ac:dyDescent="0.3">
      <c r="A21" s="67" t="s">
        <v>224</v>
      </c>
      <c r="B21" s="73">
        <v>494</v>
      </c>
      <c r="C21" s="73">
        <v>44</v>
      </c>
      <c r="D21" s="73">
        <v>3</v>
      </c>
      <c r="E21" s="73">
        <v>10</v>
      </c>
      <c r="F21" s="50">
        <f t="shared" si="0"/>
        <v>57</v>
      </c>
      <c r="G21" s="71" t="s">
        <v>15</v>
      </c>
    </row>
    <row r="22" spans="1:7" ht="15.75" thickBot="1" x14ac:dyDescent="0.3">
      <c r="A22" s="67" t="s">
        <v>226</v>
      </c>
      <c r="B22" s="73">
        <v>506</v>
      </c>
      <c r="C22" s="73">
        <v>133</v>
      </c>
      <c r="D22" s="73">
        <v>9</v>
      </c>
      <c r="E22" s="73">
        <v>71</v>
      </c>
      <c r="F22" s="50">
        <f t="shared" si="0"/>
        <v>213</v>
      </c>
      <c r="G22" s="71" t="s">
        <v>15</v>
      </c>
    </row>
    <row r="23" spans="1:7" ht="15.75" thickBot="1" x14ac:dyDescent="0.3">
      <c r="A23" s="67" t="s">
        <v>228</v>
      </c>
      <c r="B23" s="73">
        <v>2055</v>
      </c>
      <c r="C23" s="73">
        <v>354</v>
      </c>
      <c r="D23" s="73">
        <v>40</v>
      </c>
      <c r="E23" s="73">
        <v>226</v>
      </c>
      <c r="F23" s="50">
        <f t="shared" si="0"/>
        <v>620</v>
      </c>
      <c r="G23" s="71" t="s">
        <v>15</v>
      </c>
    </row>
    <row r="24" spans="1:7" ht="15.75" thickBot="1" x14ac:dyDescent="0.3">
      <c r="A24" s="67" t="s">
        <v>266</v>
      </c>
      <c r="B24" s="73">
        <v>25</v>
      </c>
      <c r="C24" s="73">
        <v>5</v>
      </c>
      <c r="D24" s="73">
        <v>1</v>
      </c>
      <c r="E24" s="73">
        <v>1</v>
      </c>
      <c r="F24" s="50">
        <f t="shared" si="0"/>
        <v>7</v>
      </c>
      <c r="G24" s="71" t="s">
        <v>15</v>
      </c>
    </row>
    <row r="25" spans="1:7" ht="15.75" thickBot="1" x14ac:dyDescent="0.3">
      <c r="A25" s="72" t="s">
        <v>264</v>
      </c>
      <c r="B25" s="73">
        <v>39</v>
      </c>
      <c r="C25" s="73">
        <v>4</v>
      </c>
      <c r="D25" s="73">
        <v>1</v>
      </c>
      <c r="E25" s="73">
        <v>2</v>
      </c>
      <c r="F25" s="50">
        <f t="shared" si="0"/>
        <v>7</v>
      </c>
      <c r="G25" s="71" t="s">
        <v>15</v>
      </c>
    </row>
    <row r="26" spans="1:7" ht="15.75" thickBot="1" x14ac:dyDescent="0.3">
      <c r="A26" s="72" t="s">
        <v>15</v>
      </c>
      <c r="B26" s="73" t="s">
        <v>15</v>
      </c>
      <c r="C26" s="73" t="s">
        <v>15</v>
      </c>
      <c r="D26" s="73" t="s">
        <v>15</v>
      </c>
      <c r="E26" s="73" t="s">
        <v>15</v>
      </c>
      <c r="F26" s="50">
        <f t="shared" si="0"/>
        <v>0</v>
      </c>
      <c r="G26" s="71" t="s">
        <v>15</v>
      </c>
    </row>
    <row r="27" spans="1:7" ht="15.75" thickBot="1" x14ac:dyDescent="0.3">
      <c r="A27" s="72" t="s">
        <v>15</v>
      </c>
      <c r="B27" s="73" t="s">
        <v>15</v>
      </c>
      <c r="C27" s="73" t="s">
        <v>15</v>
      </c>
      <c r="D27" s="73" t="s">
        <v>15</v>
      </c>
      <c r="E27" s="73" t="s">
        <v>15</v>
      </c>
      <c r="F27" s="50">
        <f t="shared" si="0"/>
        <v>0</v>
      </c>
      <c r="G27" s="71" t="s">
        <v>15</v>
      </c>
    </row>
    <row r="28" spans="1:7" ht="15.75" thickBot="1" x14ac:dyDescent="0.3">
      <c r="A28" s="51" t="s">
        <v>35</v>
      </c>
      <c r="B28" s="50">
        <f>SUM(B9:B27)</f>
        <v>6974</v>
      </c>
      <c r="C28" s="50">
        <f>SUM(C9:C27)</f>
        <v>1342</v>
      </c>
      <c r="D28" s="50">
        <f>SUM(D9:D27)</f>
        <v>131</v>
      </c>
      <c r="E28" s="50">
        <f>SUM(E9:E27)</f>
        <v>545</v>
      </c>
      <c r="F28" s="50">
        <f t="shared" si="0"/>
        <v>2018</v>
      </c>
      <c r="G28" s="50">
        <f>SUM(G9:G27)</f>
        <v>0</v>
      </c>
    </row>
    <row r="29" spans="1:7" x14ac:dyDescent="0.25">
      <c r="A29" s="16" t="s">
        <v>116</v>
      </c>
    </row>
  </sheetData>
  <sheetProtection algorithmName="SHA-512" hashValue="7M8hYa2IVVqS9kbIewdidUdwkNBwNYmqWEUU3O3tI4ZzxtR4VuRNYTCfEIJ7WoOV0I2uSC4TyJeQgvt3Y2R5Tw==" saltValue="/QjH4PQJftySrhQBGEFIPg=="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29"/>
  <sheetViews>
    <sheetView zoomScale="175" zoomScaleNormal="175" workbookViewId="0">
      <selection activeCell="D12" sqref="D12"/>
    </sheetView>
  </sheetViews>
  <sheetFormatPr defaultRowHeight="15" x14ac:dyDescent="0.25"/>
  <cols>
    <col min="1" max="1" width="33.85546875" customWidth="1"/>
    <col min="2" max="7" width="17" customWidth="1"/>
  </cols>
  <sheetData>
    <row r="1" spans="1:7" ht="20.25" x14ac:dyDescent="0.25">
      <c r="A1" s="130" t="s">
        <v>117</v>
      </c>
      <c r="B1" s="130"/>
      <c r="C1" s="130"/>
      <c r="D1" s="130"/>
      <c r="E1" s="130"/>
      <c r="F1" s="130"/>
      <c r="G1" s="130"/>
    </row>
    <row r="2" spans="1:7" ht="20.25" x14ac:dyDescent="0.25">
      <c r="A2" s="130" t="s">
        <v>121</v>
      </c>
      <c r="B2" s="130"/>
      <c r="C2" s="130"/>
      <c r="D2" s="130"/>
      <c r="E2" s="130"/>
      <c r="F2" s="130"/>
      <c r="G2" s="130"/>
    </row>
    <row r="3" spans="1:7" x14ac:dyDescent="0.25">
      <c r="A3" s="132" t="s">
        <v>126</v>
      </c>
      <c r="B3" s="132"/>
      <c r="C3" s="132"/>
      <c r="D3" s="132"/>
      <c r="E3" s="132"/>
      <c r="F3" s="132"/>
      <c r="G3" s="132"/>
    </row>
    <row r="4" spans="1:7" ht="15.75" thickBot="1" x14ac:dyDescent="0.3">
      <c r="A4" s="170" t="s">
        <v>107</v>
      </c>
      <c r="B4" s="170"/>
      <c r="C4" s="170"/>
      <c r="D4" s="170"/>
      <c r="E4" s="170"/>
      <c r="F4" s="170"/>
      <c r="G4" s="170"/>
    </row>
    <row r="5" spans="1:7" x14ac:dyDescent="0.25">
      <c r="A5" s="180" t="s">
        <v>4</v>
      </c>
      <c r="B5" s="180" t="s">
        <v>108</v>
      </c>
      <c r="C5" s="183" t="s">
        <v>109</v>
      </c>
      <c r="D5" s="184"/>
      <c r="E5" s="185"/>
      <c r="F5" s="180" t="s">
        <v>150</v>
      </c>
      <c r="G5" s="45" t="s">
        <v>78</v>
      </c>
    </row>
    <row r="6" spans="1:7" ht="22.5" x14ac:dyDescent="0.25">
      <c r="A6" s="181"/>
      <c r="B6" s="181"/>
      <c r="C6" s="186" t="s">
        <v>110</v>
      </c>
      <c r="D6" s="187"/>
      <c r="E6" s="188"/>
      <c r="F6" s="181"/>
      <c r="G6" s="46" t="s">
        <v>112</v>
      </c>
    </row>
    <row r="7" spans="1:7" x14ac:dyDescent="0.25">
      <c r="A7" s="181"/>
      <c r="B7" s="181"/>
      <c r="C7" s="186" t="s">
        <v>111</v>
      </c>
      <c r="D7" s="187"/>
      <c r="E7" s="188"/>
      <c r="F7" s="181"/>
      <c r="G7" s="47" t="s">
        <v>113</v>
      </c>
    </row>
    <row r="8" spans="1:7" ht="15.75" thickBot="1" x14ac:dyDescent="0.3">
      <c r="A8" s="182"/>
      <c r="B8" s="182"/>
      <c r="C8" s="48" t="s">
        <v>81</v>
      </c>
      <c r="D8" s="48" t="s">
        <v>114</v>
      </c>
      <c r="E8" s="48" t="s">
        <v>115</v>
      </c>
      <c r="F8" s="182"/>
      <c r="G8" s="49"/>
    </row>
    <row r="9" spans="1:7" ht="15.75" thickBot="1" x14ac:dyDescent="0.3">
      <c r="A9" s="67" t="s">
        <v>206</v>
      </c>
      <c r="B9" s="73">
        <v>380</v>
      </c>
      <c r="C9" s="73">
        <v>19</v>
      </c>
      <c r="D9" s="73">
        <v>1</v>
      </c>
      <c r="E9" s="73">
        <v>5</v>
      </c>
      <c r="F9" s="50">
        <f>SUM(C9:E9)</f>
        <v>25</v>
      </c>
      <c r="G9" s="71" t="s">
        <v>15</v>
      </c>
    </row>
    <row r="10" spans="1:7" ht="15.75" thickBot="1" x14ac:dyDescent="0.3">
      <c r="A10" s="72" t="s">
        <v>224</v>
      </c>
      <c r="B10" s="73">
        <v>494</v>
      </c>
      <c r="C10" s="73">
        <v>5</v>
      </c>
      <c r="D10" s="73">
        <v>0</v>
      </c>
      <c r="E10" s="73">
        <v>0</v>
      </c>
      <c r="F10" s="50">
        <f t="shared" ref="F10:F28" si="0">SUM(C10:E10)</f>
        <v>5</v>
      </c>
      <c r="G10" s="71" t="s">
        <v>15</v>
      </c>
    </row>
    <row r="11" spans="1:7" ht="15.75" thickBot="1" x14ac:dyDescent="0.3">
      <c r="A11" s="72" t="s">
        <v>268</v>
      </c>
      <c r="B11" s="73">
        <v>411</v>
      </c>
      <c r="C11" s="73">
        <v>4</v>
      </c>
      <c r="D11" s="73">
        <v>0</v>
      </c>
      <c r="E11" s="73">
        <v>0</v>
      </c>
      <c r="F11" s="50">
        <f t="shared" si="0"/>
        <v>4</v>
      </c>
      <c r="G11" s="71" t="s">
        <v>15</v>
      </c>
    </row>
    <row r="12" spans="1:7" ht="15.75" thickBot="1" x14ac:dyDescent="0.3">
      <c r="A12" s="72" t="s">
        <v>226</v>
      </c>
      <c r="B12" s="73">
        <v>506</v>
      </c>
      <c r="C12" s="73">
        <v>8</v>
      </c>
      <c r="D12" s="73">
        <v>0</v>
      </c>
      <c r="E12" s="73">
        <v>0</v>
      </c>
      <c r="F12" s="50">
        <f t="shared" si="0"/>
        <v>8</v>
      </c>
      <c r="G12" s="71" t="s">
        <v>15</v>
      </c>
    </row>
    <row r="13" spans="1:7" ht="15.75" thickBot="1" x14ac:dyDescent="0.3">
      <c r="A13" s="72" t="s">
        <v>228</v>
      </c>
      <c r="B13" s="73">
        <v>2055</v>
      </c>
      <c r="C13" s="73">
        <v>3</v>
      </c>
      <c r="D13" s="73">
        <v>3</v>
      </c>
      <c r="E13" s="73">
        <v>0</v>
      </c>
      <c r="F13" s="50">
        <f t="shared" si="0"/>
        <v>6</v>
      </c>
      <c r="G13" s="71" t="s">
        <v>15</v>
      </c>
    </row>
    <row r="14" spans="1:7" ht="15.75" thickBot="1" x14ac:dyDescent="0.3">
      <c r="A14" s="72" t="s">
        <v>15</v>
      </c>
      <c r="B14" s="73" t="s">
        <v>15</v>
      </c>
      <c r="C14" s="73" t="s">
        <v>15</v>
      </c>
      <c r="D14" s="73" t="s">
        <v>15</v>
      </c>
      <c r="E14" s="73" t="s">
        <v>15</v>
      </c>
      <c r="F14" s="50">
        <f t="shared" si="0"/>
        <v>0</v>
      </c>
      <c r="G14" s="71" t="s">
        <v>15</v>
      </c>
    </row>
    <row r="15" spans="1:7" ht="15.75" thickBot="1" x14ac:dyDescent="0.3">
      <c r="A15" s="72" t="s">
        <v>15</v>
      </c>
      <c r="B15" s="73" t="s">
        <v>15</v>
      </c>
      <c r="C15" s="73" t="s">
        <v>15</v>
      </c>
      <c r="D15" s="73" t="s">
        <v>15</v>
      </c>
      <c r="E15" s="73" t="s">
        <v>15</v>
      </c>
      <c r="F15" s="50">
        <f t="shared" si="0"/>
        <v>0</v>
      </c>
      <c r="G15" s="71" t="s">
        <v>15</v>
      </c>
    </row>
    <row r="16" spans="1:7" ht="15.75" thickBot="1" x14ac:dyDescent="0.3">
      <c r="A16" s="72" t="s">
        <v>15</v>
      </c>
      <c r="B16" s="73" t="s">
        <v>15</v>
      </c>
      <c r="C16" s="73" t="s">
        <v>15</v>
      </c>
      <c r="D16" s="73" t="s">
        <v>15</v>
      </c>
      <c r="E16" s="73" t="s">
        <v>15</v>
      </c>
      <c r="F16" s="50">
        <f t="shared" si="0"/>
        <v>0</v>
      </c>
      <c r="G16" s="71" t="s">
        <v>15</v>
      </c>
    </row>
    <row r="17" spans="1:7" ht="15.75" thickBot="1" x14ac:dyDescent="0.3">
      <c r="A17" s="72" t="s">
        <v>15</v>
      </c>
      <c r="B17" s="73" t="s">
        <v>15</v>
      </c>
      <c r="C17" s="73" t="s">
        <v>15</v>
      </c>
      <c r="D17" s="73" t="s">
        <v>15</v>
      </c>
      <c r="E17" s="73" t="s">
        <v>15</v>
      </c>
      <c r="F17" s="50">
        <f t="shared" si="0"/>
        <v>0</v>
      </c>
      <c r="G17" s="71" t="s">
        <v>15</v>
      </c>
    </row>
    <row r="18" spans="1:7" ht="15.75" thickBot="1" x14ac:dyDescent="0.3">
      <c r="A18" s="72" t="s">
        <v>15</v>
      </c>
      <c r="B18" s="73" t="s">
        <v>15</v>
      </c>
      <c r="C18" s="73" t="s">
        <v>15</v>
      </c>
      <c r="D18" s="73" t="s">
        <v>15</v>
      </c>
      <c r="E18" s="73" t="s">
        <v>15</v>
      </c>
      <c r="F18" s="50">
        <f t="shared" si="0"/>
        <v>0</v>
      </c>
      <c r="G18" s="71" t="s">
        <v>15</v>
      </c>
    </row>
    <row r="19" spans="1:7" ht="15.75" thickBot="1" x14ac:dyDescent="0.3">
      <c r="A19" s="72" t="s">
        <v>15</v>
      </c>
      <c r="B19" s="73" t="s">
        <v>15</v>
      </c>
      <c r="C19" s="73" t="s">
        <v>15</v>
      </c>
      <c r="D19" s="73" t="s">
        <v>15</v>
      </c>
      <c r="E19" s="73" t="s">
        <v>15</v>
      </c>
      <c r="F19" s="50">
        <f t="shared" si="0"/>
        <v>0</v>
      </c>
      <c r="G19" s="71" t="s">
        <v>15</v>
      </c>
    </row>
    <row r="20" spans="1:7" ht="15.75" thickBot="1" x14ac:dyDescent="0.3">
      <c r="A20" s="72" t="s">
        <v>15</v>
      </c>
      <c r="B20" s="73" t="s">
        <v>15</v>
      </c>
      <c r="C20" s="73" t="s">
        <v>15</v>
      </c>
      <c r="D20" s="73" t="s">
        <v>15</v>
      </c>
      <c r="E20" s="73" t="s">
        <v>15</v>
      </c>
      <c r="F20" s="50">
        <f t="shared" si="0"/>
        <v>0</v>
      </c>
      <c r="G20" s="71" t="s">
        <v>15</v>
      </c>
    </row>
    <row r="21" spans="1:7" ht="15.75" thickBot="1" x14ac:dyDescent="0.3">
      <c r="A21" s="72" t="s">
        <v>15</v>
      </c>
      <c r="B21" s="73" t="s">
        <v>15</v>
      </c>
      <c r="C21" s="73" t="s">
        <v>15</v>
      </c>
      <c r="D21" s="73" t="s">
        <v>15</v>
      </c>
      <c r="E21" s="73" t="s">
        <v>15</v>
      </c>
      <c r="F21" s="50">
        <f t="shared" si="0"/>
        <v>0</v>
      </c>
      <c r="G21" s="71" t="s">
        <v>15</v>
      </c>
    </row>
    <row r="22" spans="1:7" ht="15.75" thickBot="1" x14ac:dyDescent="0.3">
      <c r="A22" s="72" t="s">
        <v>15</v>
      </c>
      <c r="B22" s="73" t="s">
        <v>15</v>
      </c>
      <c r="C22" s="73" t="s">
        <v>15</v>
      </c>
      <c r="D22" s="73" t="s">
        <v>15</v>
      </c>
      <c r="E22" s="73" t="s">
        <v>15</v>
      </c>
      <c r="F22" s="50">
        <f t="shared" si="0"/>
        <v>0</v>
      </c>
      <c r="G22" s="71" t="s">
        <v>15</v>
      </c>
    </row>
    <row r="23" spans="1:7" ht="15.75" thickBot="1" x14ac:dyDescent="0.3">
      <c r="A23" s="72" t="s">
        <v>15</v>
      </c>
      <c r="B23" s="73" t="s">
        <v>15</v>
      </c>
      <c r="C23" s="73" t="s">
        <v>15</v>
      </c>
      <c r="D23" s="73" t="s">
        <v>15</v>
      </c>
      <c r="E23" s="73" t="s">
        <v>15</v>
      </c>
      <c r="F23" s="50">
        <f t="shared" si="0"/>
        <v>0</v>
      </c>
      <c r="G23" s="71" t="s">
        <v>15</v>
      </c>
    </row>
    <row r="24" spans="1:7" ht="15.75" thickBot="1" x14ac:dyDescent="0.3">
      <c r="A24" s="72" t="s">
        <v>15</v>
      </c>
      <c r="B24" s="73" t="s">
        <v>15</v>
      </c>
      <c r="C24" s="73" t="s">
        <v>15</v>
      </c>
      <c r="D24" s="73" t="s">
        <v>15</v>
      </c>
      <c r="E24" s="73" t="s">
        <v>15</v>
      </c>
      <c r="F24" s="50">
        <f t="shared" si="0"/>
        <v>0</v>
      </c>
      <c r="G24" s="71" t="s">
        <v>15</v>
      </c>
    </row>
    <row r="25" spans="1:7" ht="15.75" thickBot="1" x14ac:dyDescent="0.3">
      <c r="A25" s="72" t="s">
        <v>15</v>
      </c>
      <c r="B25" s="73" t="s">
        <v>15</v>
      </c>
      <c r="C25" s="73" t="s">
        <v>15</v>
      </c>
      <c r="D25" s="73" t="s">
        <v>15</v>
      </c>
      <c r="E25" s="73" t="s">
        <v>15</v>
      </c>
      <c r="F25" s="50">
        <f t="shared" si="0"/>
        <v>0</v>
      </c>
      <c r="G25" s="71" t="s">
        <v>15</v>
      </c>
    </row>
    <row r="26" spans="1:7" ht="15.75" thickBot="1" x14ac:dyDescent="0.3">
      <c r="A26" s="72" t="s">
        <v>15</v>
      </c>
      <c r="B26" s="73" t="s">
        <v>15</v>
      </c>
      <c r="C26" s="73" t="s">
        <v>15</v>
      </c>
      <c r="D26" s="73" t="s">
        <v>15</v>
      </c>
      <c r="E26" s="73" t="s">
        <v>15</v>
      </c>
      <c r="F26" s="50">
        <f t="shared" si="0"/>
        <v>0</v>
      </c>
      <c r="G26" s="71" t="s">
        <v>15</v>
      </c>
    </row>
    <row r="27" spans="1:7" ht="15.75" thickBot="1" x14ac:dyDescent="0.3">
      <c r="A27" s="72" t="s">
        <v>15</v>
      </c>
      <c r="B27" s="73" t="s">
        <v>15</v>
      </c>
      <c r="C27" s="73" t="s">
        <v>15</v>
      </c>
      <c r="D27" s="73" t="s">
        <v>15</v>
      </c>
      <c r="E27" s="73" t="s">
        <v>15</v>
      </c>
      <c r="F27" s="50">
        <f t="shared" si="0"/>
        <v>0</v>
      </c>
      <c r="G27" s="71" t="s">
        <v>15</v>
      </c>
    </row>
    <row r="28" spans="1:7" ht="15.75" thickBot="1" x14ac:dyDescent="0.3">
      <c r="A28" s="51" t="s">
        <v>35</v>
      </c>
      <c r="B28" s="50">
        <f>SUM(B9:B27)</f>
        <v>3846</v>
      </c>
      <c r="C28" s="50">
        <f>SUM(C9:C27)</f>
        <v>39</v>
      </c>
      <c r="D28" s="50">
        <f>SUM(D9:D27)</f>
        <v>4</v>
      </c>
      <c r="E28" s="50">
        <f>SUM(E9:E27)</f>
        <v>5</v>
      </c>
      <c r="F28" s="50">
        <f t="shared" si="0"/>
        <v>48</v>
      </c>
      <c r="G28" s="50">
        <f>SUM(G9:G27)</f>
        <v>0</v>
      </c>
    </row>
    <row r="29" spans="1:7" x14ac:dyDescent="0.25">
      <c r="A29" s="16" t="s">
        <v>116</v>
      </c>
    </row>
  </sheetData>
  <sheetProtection algorithmName="SHA-512" hashValue="1/HnDgzdGMbOVx01Vw/URkQwW2TaKYNAhd+2zHWCPVrY0e8cIaG7qYYy9wGhqC0yqFc+su0ESWoJuFQuJDyd7A==" saltValue="ugr9Sh8L48wb1d9M+hiTbg=="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9"/>
  <sheetViews>
    <sheetView zoomScale="110" zoomScaleNormal="110" workbookViewId="0">
      <selection activeCell="I17" sqref="I17"/>
    </sheetView>
  </sheetViews>
  <sheetFormatPr defaultColWidth="9.140625" defaultRowHeight="15" x14ac:dyDescent="0.25"/>
  <cols>
    <col min="1" max="1" width="36.7109375" style="66" customWidth="1"/>
    <col min="2" max="7" width="16.140625" style="66" customWidth="1"/>
    <col min="8" max="16384" width="9.140625" style="66"/>
  </cols>
  <sheetData>
    <row r="1" spans="1:7" ht="20.25" x14ac:dyDescent="0.25">
      <c r="A1" s="189" t="s">
        <v>120</v>
      </c>
      <c r="B1" s="189"/>
      <c r="C1" s="189"/>
      <c r="D1" s="189"/>
      <c r="E1" s="189"/>
      <c r="F1" s="189"/>
      <c r="G1" s="189"/>
    </row>
    <row r="2" spans="1:7" ht="20.25" x14ac:dyDescent="0.25">
      <c r="A2" s="189" t="s">
        <v>123</v>
      </c>
      <c r="B2" s="189"/>
      <c r="C2" s="189"/>
      <c r="D2" s="189"/>
      <c r="E2" s="189"/>
      <c r="F2" s="189"/>
      <c r="G2" s="189"/>
    </row>
    <row r="3" spans="1:7" x14ac:dyDescent="0.25">
      <c r="A3" s="190" t="s">
        <v>87</v>
      </c>
      <c r="B3" s="190"/>
      <c r="C3" s="190"/>
      <c r="D3" s="190"/>
      <c r="E3" s="190"/>
      <c r="F3" s="190"/>
      <c r="G3" s="190"/>
    </row>
    <row r="4" spans="1:7" ht="15.75" thickBot="1" x14ac:dyDescent="0.3">
      <c r="A4" s="191" t="s">
        <v>107</v>
      </c>
      <c r="B4" s="191"/>
      <c r="C4" s="191"/>
      <c r="D4" s="191"/>
      <c r="E4" s="191"/>
      <c r="F4" s="191"/>
      <c r="G4" s="191"/>
    </row>
    <row r="5" spans="1:7" x14ac:dyDescent="0.25">
      <c r="A5" s="192" t="s">
        <v>4</v>
      </c>
      <c r="B5" s="192" t="s">
        <v>108</v>
      </c>
      <c r="C5" s="195" t="s">
        <v>109</v>
      </c>
      <c r="D5" s="196"/>
      <c r="E5" s="197"/>
      <c r="F5" s="192" t="s">
        <v>150</v>
      </c>
      <c r="G5" s="74" t="s">
        <v>78</v>
      </c>
    </row>
    <row r="6" spans="1:7" ht="22.5" x14ac:dyDescent="0.25">
      <c r="A6" s="193"/>
      <c r="B6" s="193"/>
      <c r="C6" s="198" t="s">
        <v>110</v>
      </c>
      <c r="D6" s="199"/>
      <c r="E6" s="200"/>
      <c r="F6" s="193"/>
      <c r="G6" s="75" t="s">
        <v>112</v>
      </c>
    </row>
    <row r="7" spans="1:7" x14ac:dyDescent="0.25">
      <c r="A7" s="193"/>
      <c r="B7" s="193"/>
      <c r="C7" s="198" t="s">
        <v>111</v>
      </c>
      <c r="D7" s="199"/>
      <c r="E7" s="200"/>
      <c r="F7" s="193"/>
      <c r="G7" s="76" t="s">
        <v>113</v>
      </c>
    </row>
    <row r="8" spans="1:7" ht="15.75" thickBot="1" x14ac:dyDescent="0.3">
      <c r="A8" s="194"/>
      <c r="B8" s="194"/>
      <c r="C8" s="77" t="s">
        <v>81</v>
      </c>
      <c r="D8" s="77" t="s">
        <v>114</v>
      </c>
      <c r="E8" s="77" t="s">
        <v>115</v>
      </c>
      <c r="F8" s="194"/>
      <c r="G8" s="78"/>
    </row>
    <row r="9" spans="1:7" ht="15.75" thickBot="1" x14ac:dyDescent="0.3">
      <c r="A9" s="72" t="s">
        <v>15</v>
      </c>
      <c r="B9" s="73" t="s">
        <v>15</v>
      </c>
      <c r="C9" s="73" t="s">
        <v>15</v>
      </c>
      <c r="D9" s="73" t="s">
        <v>15</v>
      </c>
      <c r="E9" s="73" t="s">
        <v>15</v>
      </c>
      <c r="F9" s="79">
        <f>SUM(C9:E9)</f>
        <v>0</v>
      </c>
      <c r="G9" s="71" t="s">
        <v>15</v>
      </c>
    </row>
    <row r="10" spans="1:7" ht="15.75" thickBot="1" x14ac:dyDescent="0.3">
      <c r="A10" s="72" t="s">
        <v>15</v>
      </c>
      <c r="B10" s="73" t="s">
        <v>15</v>
      </c>
      <c r="C10" s="73" t="s">
        <v>15</v>
      </c>
      <c r="D10" s="73" t="s">
        <v>15</v>
      </c>
      <c r="E10" s="73" t="s">
        <v>15</v>
      </c>
      <c r="F10" s="79">
        <f t="shared" ref="F10:F28" si="0">SUM(C10:E10)</f>
        <v>0</v>
      </c>
      <c r="G10" s="71" t="s">
        <v>15</v>
      </c>
    </row>
    <row r="11" spans="1:7" ht="15.75" thickBot="1" x14ac:dyDescent="0.3">
      <c r="A11" s="72" t="s">
        <v>15</v>
      </c>
      <c r="B11" s="73" t="s">
        <v>15</v>
      </c>
      <c r="C11" s="73" t="s">
        <v>15</v>
      </c>
      <c r="D11" s="73" t="s">
        <v>15</v>
      </c>
      <c r="E11" s="73" t="s">
        <v>15</v>
      </c>
      <c r="F11" s="79">
        <f t="shared" si="0"/>
        <v>0</v>
      </c>
      <c r="G11" s="71" t="s">
        <v>15</v>
      </c>
    </row>
    <row r="12" spans="1:7" ht="15.75" thickBot="1" x14ac:dyDescent="0.3">
      <c r="A12" s="72" t="s">
        <v>15</v>
      </c>
      <c r="B12" s="73" t="s">
        <v>15</v>
      </c>
      <c r="C12" s="73" t="s">
        <v>15</v>
      </c>
      <c r="D12" s="73" t="s">
        <v>15</v>
      </c>
      <c r="E12" s="73" t="s">
        <v>15</v>
      </c>
      <c r="F12" s="79">
        <f t="shared" si="0"/>
        <v>0</v>
      </c>
      <c r="G12" s="71" t="s">
        <v>15</v>
      </c>
    </row>
    <row r="13" spans="1:7" ht="15.75" thickBot="1" x14ac:dyDescent="0.3">
      <c r="A13" s="72" t="s">
        <v>15</v>
      </c>
      <c r="B13" s="73" t="s">
        <v>15</v>
      </c>
      <c r="C13" s="73" t="s">
        <v>15</v>
      </c>
      <c r="D13" s="73" t="s">
        <v>15</v>
      </c>
      <c r="E13" s="73" t="s">
        <v>15</v>
      </c>
      <c r="F13" s="79">
        <f t="shared" si="0"/>
        <v>0</v>
      </c>
      <c r="G13" s="71" t="s">
        <v>15</v>
      </c>
    </row>
    <row r="14" spans="1:7" ht="15.75" thickBot="1" x14ac:dyDescent="0.3">
      <c r="A14" s="72" t="s">
        <v>15</v>
      </c>
      <c r="B14" s="73" t="s">
        <v>15</v>
      </c>
      <c r="C14" s="73" t="s">
        <v>15</v>
      </c>
      <c r="D14" s="73" t="s">
        <v>15</v>
      </c>
      <c r="E14" s="73" t="s">
        <v>15</v>
      </c>
      <c r="F14" s="79">
        <f t="shared" si="0"/>
        <v>0</v>
      </c>
      <c r="G14" s="71" t="s">
        <v>15</v>
      </c>
    </row>
    <row r="15" spans="1:7" ht="15.75" thickBot="1" x14ac:dyDescent="0.3">
      <c r="A15" s="72" t="s">
        <v>15</v>
      </c>
      <c r="B15" s="73" t="s">
        <v>15</v>
      </c>
      <c r="C15" s="73" t="s">
        <v>15</v>
      </c>
      <c r="D15" s="73" t="s">
        <v>15</v>
      </c>
      <c r="E15" s="73" t="s">
        <v>15</v>
      </c>
      <c r="F15" s="79">
        <f t="shared" si="0"/>
        <v>0</v>
      </c>
      <c r="G15" s="71" t="s">
        <v>15</v>
      </c>
    </row>
    <row r="16" spans="1:7" ht="15.75" thickBot="1" x14ac:dyDescent="0.3">
      <c r="A16" s="72" t="s">
        <v>15</v>
      </c>
      <c r="B16" s="73" t="s">
        <v>15</v>
      </c>
      <c r="C16" s="73" t="s">
        <v>15</v>
      </c>
      <c r="D16" s="73" t="s">
        <v>15</v>
      </c>
      <c r="E16" s="73" t="s">
        <v>15</v>
      </c>
      <c r="F16" s="79">
        <f t="shared" si="0"/>
        <v>0</v>
      </c>
      <c r="G16" s="71" t="s">
        <v>15</v>
      </c>
    </row>
    <row r="17" spans="1:7" ht="15.75" thickBot="1" x14ac:dyDescent="0.3">
      <c r="A17" s="72" t="s">
        <v>15</v>
      </c>
      <c r="B17" s="73" t="s">
        <v>15</v>
      </c>
      <c r="C17" s="73" t="s">
        <v>15</v>
      </c>
      <c r="D17" s="73" t="s">
        <v>15</v>
      </c>
      <c r="E17" s="73" t="s">
        <v>15</v>
      </c>
      <c r="F17" s="79">
        <f t="shared" si="0"/>
        <v>0</v>
      </c>
      <c r="G17" s="71" t="s">
        <v>15</v>
      </c>
    </row>
    <row r="18" spans="1:7" ht="15.75" thickBot="1" x14ac:dyDescent="0.3">
      <c r="A18" s="72" t="s">
        <v>15</v>
      </c>
      <c r="B18" s="73" t="s">
        <v>15</v>
      </c>
      <c r="C18" s="73" t="s">
        <v>15</v>
      </c>
      <c r="D18" s="73" t="s">
        <v>15</v>
      </c>
      <c r="E18" s="73" t="s">
        <v>15</v>
      </c>
      <c r="F18" s="79">
        <f t="shared" si="0"/>
        <v>0</v>
      </c>
      <c r="G18" s="71" t="s">
        <v>15</v>
      </c>
    </row>
    <row r="19" spans="1:7" ht="15.75" thickBot="1" x14ac:dyDescent="0.3">
      <c r="A19" s="72" t="s">
        <v>15</v>
      </c>
      <c r="B19" s="73" t="s">
        <v>15</v>
      </c>
      <c r="C19" s="73" t="s">
        <v>15</v>
      </c>
      <c r="D19" s="73" t="s">
        <v>15</v>
      </c>
      <c r="E19" s="73" t="s">
        <v>15</v>
      </c>
      <c r="F19" s="79">
        <f t="shared" si="0"/>
        <v>0</v>
      </c>
      <c r="G19" s="71" t="s">
        <v>15</v>
      </c>
    </row>
    <row r="20" spans="1:7" ht="15.75" thickBot="1" x14ac:dyDescent="0.3">
      <c r="A20" s="72" t="s">
        <v>15</v>
      </c>
      <c r="B20" s="73" t="s">
        <v>15</v>
      </c>
      <c r="C20" s="73" t="s">
        <v>15</v>
      </c>
      <c r="D20" s="73" t="s">
        <v>15</v>
      </c>
      <c r="E20" s="73" t="s">
        <v>15</v>
      </c>
      <c r="F20" s="79">
        <f t="shared" si="0"/>
        <v>0</v>
      </c>
      <c r="G20" s="71" t="s">
        <v>15</v>
      </c>
    </row>
    <row r="21" spans="1:7" ht="15.75" thickBot="1" x14ac:dyDescent="0.3">
      <c r="A21" s="72" t="s">
        <v>15</v>
      </c>
      <c r="B21" s="73" t="s">
        <v>15</v>
      </c>
      <c r="C21" s="73" t="s">
        <v>15</v>
      </c>
      <c r="D21" s="73" t="s">
        <v>15</v>
      </c>
      <c r="E21" s="73" t="s">
        <v>15</v>
      </c>
      <c r="F21" s="79">
        <f t="shared" si="0"/>
        <v>0</v>
      </c>
      <c r="G21" s="71" t="s">
        <v>15</v>
      </c>
    </row>
    <row r="22" spans="1:7" ht="15.75" thickBot="1" x14ac:dyDescent="0.3">
      <c r="A22" s="72" t="s">
        <v>15</v>
      </c>
      <c r="B22" s="73" t="s">
        <v>15</v>
      </c>
      <c r="C22" s="73" t="s">
        <v>15</v>
      </c>
      <c r="D22" s="73" t="s">
        <v>15</v>
      </c>
      <c r="E22" s="73" t="s">
        <v>15</v>
      </c>
      <c r="F22" s="79">
        <f t="shared" si="0"/>
        <v>0</v>
      </c>
      <c r="G22" s="71" t="s">
        <v>15</v>
      </c>
    </row>
    <row r="23" spans="1:7" ht="15.75" thickBot="1" x14ac:dyDescent="0.3">
      <c r="A23" s="72" t="s">
        <v>15</v>
      </c>
      <c r="B23" s="73" t="s">
        <v>15</v>
      </c>
      <c r="C23" s="73" t="s">
        <v>15</v>
      </c>
      <c r="D23" s="73" t="s">
        <v>15</v>
      </c>
      <c r="E23" s="73" t="s">
        <v>15</v>
      </c>
      <c r="F23" s="79">
        <f t="shared" si="0"/>
        <v>0</v>
      </c>
      <c r="G23" s="71" t="s">
        <v>15</v>
      </c>
    </row>
    <row r="24" spans="1:7" ht="15.75" thickBot="1" x14ac:dyDescent="0.3">
      <c r="A24" s="72" t="s">
        <v>15</v>
      </c>
      <c r="B24" s="73" t="s">
        <v>15</v>
      </c>
      <c r="C24" s="73" t="s">
        <v>15</v>
      </c>
      <c r="D24" s="73" t="s">
        <v>15</v>
      </c>
      <c r="E24" s="73" t="s">
        <v>15</v>
      </c>
      <c r="F24" s="79">
        <f t="shared" si="0"/>
        <v>0</v>
      </c>
      <c r="G24" s="71" t="s">
        <v>15</v>
      </c>
    </row>
    <row r="25" spans="1:7" ht="15.75" thickBot="1" x14ac:dyDescent="0.3">
      <c r="A25" s="72" t="s">
        <v>15</v>
      </c>
      <c r="B25" s="73" t="s">
        <v>15</v>
      </c>
      <c r="C25" s="73" t="s">
        <v>15</v>
      </c>
      <c r="D25" s="73" t="s">
        <v>15</v>
      </c>
      <c r="E25" s="73" t="s">
        <v>15</v>
      </c>
      <c r="F25" s="79">
        <f t="shared" si="0"/>
        <v>0</v>
      </c>
      <c r="G25" s="71" t="s">
        <v>15</v>
      </c>
    </row>
    <row r="26" spans="1:7" ht="15.75" thickBot="1" x14ac:dyDescent="0.3">
      <c r="A26" s="72" t="s">
        <v>15</v>
      </c>
      <c r="B26" s="73" t="s">
        <v>15</v>
      </c>
      <c r="C26" s="73" t="s">
        <v>15</v>
      </c>
      <c r="D26" s="73" t="s">
        <v>15</v>
      </c>
      <c r="E26" s="73" t="s">
        <v>15</v>
      </c>
      <c r="F26" s="79">
        <f t="shared" si="0"/>
        <v>0</v>
      </c>
      <c r="G26" s="71" t="s">
        <v>15</v>
      </c>
    </row>
    <row r="27" spans="1:7" ht="15.75" thickBot="1" x14ac:dyDescent="0.3">
      <c r="A27" s="72" t="s">
        <v>15</v>
      </c>
      <c r="B27" s="73" t="s">
        <v>15</v>
      </c>
      <c r="C27" s="73" t="s">
        <v>15</v>
      </c>
      <c r="D27" s="73" t="s">
        <v>15</v>
      </c>
      <c r="E27" s="73" t="s">
        <v>15</v>
      </c>
      <c r="F27" s="79">
        <f t="shared" si="0"/>
        <v>0</v>
      </c>
      <c r="G27" s="71" t="s">
        <v>15</v>
      </c>
    </row>
    <row r="28" spans="1:7" ht="15.75" thickBot="1" x14ac:dyDescent="0.3">
      <c r="A28" s="80" t="s">
        <v>35</v>
      </c>
      <c r="B28" s="79">
        <f>SUM(B9:B27)</f>
        <v>0</v>
      </c>
      <c r="C28" s="79">
        <f>SUM(C9:C27)</f>
        <v>0</v>
      </c>
      <c r="D28" s="79">
        <f>SUM(D9:D27)</f>
        <v>0</v>
      </c>
      <c r="E28" s="79">
        <f>SUM(E9:E27)</f>
        <v>0</v>
      </c>
      <c r="F28" s="79">
        <f t="shared" si="0"/>
        <v>0</v>
      </c>
      <c r="G28" s="79">
        <f>SUM(G9:G27)</f>
        <v>0</v>
      </c>
    </row>
    <row r="29" spans="1:7" x14ac:dyDescent="0.25">
      <c r="A29" s="81" t="s">
        <v>116</v>
      </c>
    </row>
  </sheetData>
  <sheetProtection algorithmName="SHA-512" hashValue="cqxWzV2k63OvKZcMN8c+GAZBbgk5NtcxpC8Tr+MSHROiuvMTrf9ambDzmK/pT8aj+kXKaTdr4u6DC0+Es4oguw==" saltValue="AYe+xA7Y9tUyM3K+e9zIdw=="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29"/>
  <sheetViews>
    <sheetView zoomScale="110" zoomScaleNormal="110" workbookViewId="0">
      <selection activeCell="A2" sqref="A2:G2"/>
    </sheetView>
  </sheetViews>
  <sheetFormatPr defaultRowHeight="15" x14ac:dyDescent="0.25"/>
  <cols>
    <col min="1" max="1" width="34" customWidth="1"/>
    <col min="2" max="7" width="16" customWidth="1"/>
  </cols>
  <sheetData>
    <row r="1" spans="1:7" ht="20.25" x14ac:dyDescent="0.25">
      <c r="A1" s="130" t="s">
        <v>122</v>
      </c>
      <c r="B1" s="130"/>
      <c r="C1" s="130"/>
      <c r="D1" s="130"/>
      <c r="E1" s="130"/>
      <c r="F1" s="130"/>
      <c r="G1" s="130"/>
    </row>
    <row r="2" spans="1:7" ht="20.25" x14ac:dyDescent="0.25">
      <c r="A2" s="130" t="s">
        <v>124</v>
      </c>
      <c r="B2" s="130"/>
      <c r="C2" s="130"/>
      <c r="D2" s="130"/>
      <c r="E2" s="130"/>
      <c r="F2" s="130"/>
      <c r="G2" s="130"/>
    </row>
    <row r="3" spans="1:7" x14ac:dyDescent="0.25">
      <c r="A3" s="132" t="s">
        <v>125</v>
      </c>
      <c r="B3" s="132"/>
      <c r="C3" s="132"/>
      <c r="D3" s="132"/>
      <c r="E3" s="132"/>
      <c r="F3" s="132"/>
      <c r="G3" s="132"/>
    </row>
    <row r="4" spans="1:7" ht="15.75" thickBot="1" x14ac:dyDescent="0.3">
      <c r="A4" s="170" t="s">
        <v>107</v>
      </c>
      <c r="B4" s="170"/>
      <c r="C4" s="170"/>
      <c r="D4" s="170"/>
      <c r="E4" s="170"/>
      <c r="F4" s="170"/>
      <c r="G4" s="170"/>
    </row>
    <row r="5" spans="1:7" x14ac:dyDescent="0.25">
      <c r="A5" s="180" t="s">
        <v>4</v>
      </c>
      <c r="B5" s="180" t="s">
        <v>108</v>
      </c>
      <c r="C5" s="183" t="s">
        <v>109</v>
      </c>
      <c r="D5" s="184"/>
      <c r="E5" s="185"/>
      <c r="F5" s="180" t="s">
        <v>150</v>
      </c>
      <c r="G5" s="45" t="s">
        <v>78</v>
      </c>
    </row>
    <row r="6" spans="1:7" ht="22.5" x14ac:dyDescent="0.25">
      <c r="A6" s="181"/>
      <c r="B6" s="181"/>
      <c r="C6" s="186" t="s">
        <v>110</v>
      </c>
      <c r="D6" s="187"/>
      <c r="E6" s="188"/>
      <c r="F6" s="181"/>
      <c r="G6" s="46" t="s">
        <v>112</v>
      </c>
    </row>
    <row r="7" spans="1:7" x14ac:dyDescent="0.25">
      <c r="A7" s="181"/>
      <c r="B7" s="181"/>
      <c r="C7" s="186" t="s">
        <v>111</v>
      </c>
      <c r="D7" s="187"/>
      <c r="E7" s="188"/>
      <c r="F7" s="181"/>
      <c r="G7" s="47" t="s">
        <v>113</v>
      </c>
    </row>
    <row r="8" spans="1:7" ht="15.75" thickBot="1" x14ac:dyDescent="0.3">
      <c r="A8" s="182"/>
      <c r="B8" s="182"/>
      <c r="C8" s="48" t="s">
        <v>81</v>
      </c>
      <c r="D8" s="48" t="s">
        <v>114</v>
      </c>
      <c r="E8" s="48" t="s">
        <v>115</v>
      </c>
      <c r="F8" s="182"/>
      <c r="G8" s="49"/>
    </row>
    <row r="9" spans="1:7" ht="15.75" thickBot="1" x14ac:dyDescent="0.3">
      <c r="A9" s="72"/>
      <c r="B9" s="73" t="s">
        <v>15</v>
      </c>
      <c r="C9" s="73" t="s">
        <v>15</v>
      </c>
      <c r="D9" s="73" t="s">
        <v>15</v>
      </c>
      <c r="E9" s="73" t="s">
        <v>15</v>
      </c>
      <c r="F9" s="50">
        <f>SUM(C9:E9)</f>
        <v>0</v>
      </c>
      <c r="G9" s="71" t="s">
        <v>15</v>
      </c>
    </row>
    <row r="10" spans="1:7" ht="15.75" thickBot="1" x14ac:dyDescent="0.3">
      <c r="A10" s="72" t="s">
        <v>15</v>
      </c>
      <c r="B10" s="73" t="s">
        <v>15</v>
      </c>
      <c r="C10" s="73" t="s">
        <v>15</v>
      </c>
      <c r="D10" s="73" t="s">
        <v>15</v>
      </c>
      <c r="E10" s="73" t="s">
        <v>15</v>
      </c>
      <c r="F10" s="50">
        <f t="shared" ref="F10:F28" si="0">SUM(C10:E10)</f>
        <v>0</v>
      </c>
      <c r="G10" s="71" t="s">
        <v>15</v>
      </c>
    </row>
    <row r="11" spans="1:7" ht="15.75" thickBot="1" x14ac:dyDescent="0.3">
      <c r="A11" s="72" t="s">
        <v>15</v>
      </c>
      <c r="B11" s="73" t="s">
        <v>15</v>
      </c>
      <c r="C11" s="73" t="s">
        <v>15</v>
      </c>
      <c r="D11" s="73" t="s">
        <v>15</v>
      </c>
      <c r="E11" s="73" t="s">
        <v>15</v>
      </c>
      <c r="F11" s="50">
        <f t="shared" si="0"/>
        <v>0</v>
      </c>
      <c r="G11" s="71" t="s">
        <v>15</v>
      </c>
    </row>
    <row r="12" spans="1:7" ht="15.75" thickBot="1" x14ac:dyDescent="0.3">
      <c r="A12" s="72" t="s">
        <v>15</v>
      </c>
      <c r="B12" s="73" t="s">
        <v>15</v>
      </c>
      <c r="C12" s="73" t="s">
        <v>15</v>
      </c>
      <c r="D12" s="73" t="s">
        <v>15</v>
      </c>
      <c r="E12" s="73" t="s">
        <v>15</v>
      </c>
      <c r="F12" s="50">
        <f t="shared" si="0"/>
        <v>0</v>
      </c>
      <c r="G12" s="71" t="s">
        <v>15</v>
      </c>
    </row>
    <row r="13" spans="1:7" ht="15.75" thickBot="1" x14ac:dyDescent="0.3">
      <c r="A13" s="72" t="s">
        <v>15</v>
      </c>
      <c r="B13" s="73" t="s">
        <v>15</v>
      </c>
      <c r="C13" s="73" t="s">
        <v>15</v>
      </c>
      <c r="D13" s="73" t="s">
        <v>15</v>
      </c>
      <c r="E13" s="73" t="s">
        <v>15</v>
      </c>
      <c r="F13" s="50">
        <f t="shared" si="0"/>
        <v>0</v>
      </c>
      <c r="G13" s="71" t="s">
        <v>15</v>
      </c>
    </row>
    <row r="14" spans="1:7" ht="15.75" thickBot="1" x14ac:dyDescent="0.3">
      <c r="A14" s="72" t="s">
        <v>15</v>
      </c>
      <c r="B14" s="73" t="s">
        <v>15</v>
      </c>
      <c r="C14" s="73" t="s">
        <v>15</v>
      </c>
      <c r="D14" s="73" t="s">
        <v>15</v>
      </c>
      <c r="E14" s="73" t="s">
        <v>15</v>
      </c>
      <c r="F14" s="50">
        <f t="shared" si="0"/>
        <v>0</v>
      </c>
      <c r="G14" s="71" t="s">
        <v>15</v>
      </c>
    </row>
    <row r="15" spans="1:7" ht="15.75" thickBot="1" x14ac:dyDescent="0.3">
      <c r="A15" s="72" t="s">
        <v>15</v>
      </c>
      <c r="B15" s="73" t="s">
        <v>15</v>
      </c>
      <c r="C15" s="73" t="s">
        <v>15</v>
      </c>
      <c r="D15" s="73" t="s">
        <v>15</v>
      </c>
      <c r="E15" s="73" t="s">
        <v>15</v>
      </c>
      <c r="F15" s="50">
        <f t="shared" si="0"/>
        <v>0</v>
      </c>
      <c r="G15" s="71" t="s">
        <v>15</v>
      </c>
    </row>
    <row r="16" spans="1:7" ht="15.75" thickBot="1" x14ac:dyDescent="0.3">
      <c r="A16" s="72" t="s">
        <v>15</v>
      </c>
      <c r="B16" s="73" t="s">
        <v>15</v>
      </c>
      <c r="C16" s="73" t="s">
        <v>15</v>
      </c>
      <c r="D16" s="73" t="s">
        <v>15</v>
      </c>
      <c r="E16" s="73" t="s">
        <v>15</v>
      </c>
      <c r="F16" s="50">
        <f t="shared" si="0"/>
        <v>0</v>
      </c>
      <c r="G16" s="71" t="s">
        <v>15</v>
      </c>
    </row>
    <row r="17" spans="1:7" ht="15.75" thickBot="1" x14ac:dyDescent="0.3">
      <c r="A17" s="72" t="s">
        <v>15</v>
      </c>
      <c r="B17" s="73" t="s">
        <v>15</v>
      </c>
      <c r="C17" s="73" t="s">
        <v>15</v>
      </c>
      <c r="D17" s="73" t="s">
        <v>15</v>
      </c>
      <c r="E17" s="73" t="s">
        <v>15</v>
      </c>
      <c r="F17" s="50">
        <f t="shared" si="0"/>
        <v>0</v>
      </c>
      <c r="G17" s="71" t="s">
        <v>15</v>
      </c>
    </row>
    <row r="18" spans="1:7" ht="15.75" thickBot="1" x14ac:dyDescent="0.3">
      <c r="A18" s="72" t="s">
        <v>15</v>
      </c>
      <c r="B18" s="73" t="s">
        <v>15</v>
      </c>
      <c r="C18" s="73" t="s">
        <v>15</v>
      </c>
      <c r="D18" s="73" t="s">
        <v>15</v>
      </c>
      <c r="E18" s="73" t="s">
        <v>15</v>
      </c>
      <c r="F18" s="50">
        <f t="shared" si="0"/>
        <v>0</v>
      </c>
      <c r="G18" s="71" t="s">
        <v>15</v>
      </c>
    </row>
    <row r="19" spans="1:7" ht="15.75" thickBot="1" x14ac:dyDescent="0.3">
      <c r="A19" s="72" t="s">
        <v>15</v>
      </c>
      <c r="B19" s="73" t="s">
        <v>15</v>
      </c>
      <c r="C19" s="73" t="s">
        <v>15</v>
      </c>
      <c r="D19" s="73" t="s">
        <v>15</v>
      </c>
      <c r="E19" s="73" t="s">
        <v>15</v>
      </c>
      <c r="F19" s="50">
        <f t="shared" si="0"/>
        <v>0</v>
      </c>
      <c r="G19" s="71" t="s">
        <v>15</v>
      </c>
    </row>
    <row r="20" spans="1:7" ht="15.75" thickBot="1" x14ac:dyDescent="0.3">
      <c r="A20" s="72" t="s">
        <v>15</v>
      </c>
      <c r="B20" s="73" t="s">
        <v>15</v>
      </c>
      <c r="C20" s="73" t="s">
        <v>15</v>
      </c>
      <c r="D20" s="73" t="s">
        <v>15</v>
      </c>
      <c r="E20" s="73" t="s">
        <v>15</v>
      </c>
      <c r="F20" s="50">
        <f t="shared" si="0"/>
        <v>0</v>
      </c>
      <c r="G20" s="71" t="s">
        <v>15</v>
      </c>
    </row>
    <row r="21" spans="1:7" ht="15.75" thickBot="1" x14ac:dyDescent="0.3">
      <c r="A21" s="72" t="s">
        <v>15</v>
      </c>
      <c r="B21" s="73" t="s">
        <v>15</v>
      </c>
      <c r="C21" s="73" t="s">
        <v>15</v>
      </c>
      <c r="D21" s="73" t="s">
        <v>15</v>
      </c>
      <c r="E21" s="73" t="s">
        <v>15</v>
      </c>
      <c r="F21" s="50">
        <f t="shared" si="0"/>
        <v>0</v>
      </c>
      <c r="G21" s="71" t="s">
        <v>15</v>
      </c>
    </row>
    <row r="22" spans="1:7" ht="15.75" thickBot="1" x14ac:dyDescent="0.3">
      <c r="A22" s="72" t="s">
        <v>15</v>
      </c>
      <c r="B22" s="73" t="s">
        <v>15</v>
      </c>
      <c r="C22" s="73" t="s">
        <v>15</v>
      </c>
      <c r="D22" s="73" t="s">
        <v>15</v>
      </c>
      <c r="E22" s="73" t="s">
        <v>15</v>
      </c>
      <c r="F22" s="50">
        <f t="shared" si="0"/>
        <v>0</v>
      </c>
      <c r="G22" s="71" t="s">
        <v>15</v>
      </c>
    </row>
    <row r="23" spans="1:7" ht="15.75" thickBot="1" x14ac:dyDescent="0.3">
      <c r="A23" s="72" t="s">
        <v>15</v>
      </c>
      <c r="B23" s="73" t="s">
        <v>15</v>
      </c>
      <c r="C23" s="73" t="s">
        <v>15</v>
      </c>
      <c r="D23" s="73" t="s">
        <v>15</v>
      </c>
      <c r="E23" s="73" t="s">
        <v>15</v>
      </c>
      <c r="F23" s="50">
        <f t="shared" si="0"/>
        <v>0</v>
      </c>
      <c r="G23" s="71" t="s">
        <v>15</v>
      </c>
    </row>
    <row r="24" spans="1:7" ht="15.75" thickBot="1" x14ac:dyDescent="0.3">
      <c r="A24" s="72" t="s">
        <v>15</v>
      </c>
      <c r="B24" s="73" t="s">
        <v>15</v>
      </c>
      <c r="C24" s="73" t="s">
        <v>15</v>
      </c>
      <c r="D24" s="73" t="s">
        <v>15</v>
      </c>
      <c r="E24" s="73" t="s">
        <v>15</v>
      </c>
      <c r="F24" s="50">
        <f t="shared" si="0"/>
        <v>0</v>
      </c>
      <c r="G24" s="71" t="s">
        <v>15</v>
      </c>
    </row>
    <row r="25" spans="1:7" ht="15.75" thickBot="1" x14ac:dyDescent="0.3">
      <c r="A25" s="72" t="s">
        <v>15</v>
      </c>
      <c r="B25" s="73" t="s">
        <v>15</v>
      </c>
      <c r="C25" s="73" t="s">
        <v>15</v>
      </c>
      <c r="D25" s="73" t="s">
        <v>15</v>
      </c>
      <c r="E25" s="73" t="s">
        <v>15</v>
      </c>
      <c r="F25" s="50">
        <f t="shared" si="0"/>
        <v>0</v>
      </c>
      <c r="G25" s="71" t="s">
        <v>15</v>
      </c>
    </row>
    <row r="26" spans="1:7" ht="15.75" thickBot="1" x14ac:dyDescent="0.3">
      <c r="A26" s="72" t="s">
        <v>15</v>
      </c>
      <c r="B26" s="73" t="s">
        <v>15</v>
      </c>
      <c r="C26" s="73" t="s">
        <v>15</v>
      </c>
      <c r="D26" s="73" t="s">
        <v>15</v>
      </c>
      <c r="E26" s="73" t="s">
        <v>15</v>
      </c>
      <c r="F26" s="50">
        <f t="shared" si="0"/>
        <v>0</v>
      </c>
      <c r="G26" s="71" t="s">
        <v>15</v>
      </c>
    </row>
    <row r="27" spans="1:7" ht="15.75" thickBot="1" x14ac:dyDescent="0.3">
      <c r="A27" s="72" t="s">
        <v>15</v>
      </c>
      <c r="B27" s="73" t="s">
        <v>15</v>
      </c>
      <c r="C27" s="73" t="s">
        <v>15</v>
      </c>
      <c r="D27" s="73" t="s">
        <v>15</v>
      </c>
      <c r="E27" s="73" t="s">
        <v>15</v>
      </c>
      <c r="F27" s="50">
        <f t="shared" si="0"/>
        <v>0</v>
      </c>
      <c r="G27" s="71" t="s">
        <v>15</v>
      </c>
    </row>
    <row r="28" spans="1:7" ht="15.75" thickBot="1" x14ac:dyDescent="0.3">
      <c r="A28" s="51" t="s">
        <v>35</v>
      </c>
      <c r="B28" s="50">
        <f>SUM(B9:B27)</f>
        <v>0</v>
      </c>
      <c r="C28" s="50">
        <f>SUM(C9:C27)</f>
        <v>0</v>
      </c>
      <c r="D28" s="50">
        <f>SUM(D9:D27)</f>
        <v>0</v>
      </c>
      <c r="E28" s="50">
        <f>SUM(E9:E27)</f>
        <v>0</v>
      </c>
      <c r="F28" s="50">
        <f t="shared" si="0"/>
        <v>0</v>
      </c>
      <c r="G28" s="50">
        <f>SUM(G9:G27)</f>
        <v>0</v>
      </c>
    </row>
    <row r="29" spans="1:7" x14ac:dyDescent="0.25">
      <c r="A29" s="16" t="s">
        <v>116</v>
      </c>
    </row>
  </sheetData>
  <sheetProtection algorithmName="SHA-512" hashValue="RfbQ0NIF6V0AmfZBRuogENhTQqE23iuw7jhb+8kog/JL5IHiyi56courCj6LzoyYzOemHCIUCpI6Vic0uWJaZg==" saltValue="nkMMROzdVgjNRNYzUX2w2w=="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27"/>
  <sheetViews>
    <sheetView topLeftCell="A10" zoomScale="120" zoomScaleNormal="120" workbookViewId="0">
      <selection activeCell="F15" sqref="F15"/>
    </sheetView>
  </sheetViews>
  <sheetFormatPr defaultRowHeight="15" x14ac:dyDescent="0.25"/>
  <cols>
    <col min="1" max="1" width="30.140625" customWidth="1"/>
    <col min="2" max="2" width="34" customWidth="1"/>
    <col min="3" max="9" width="15.42578125" customWidth="1"/>
  </cols>
  <sheetData>
    <row r="1" spans="1:9" ht="20.25" x14ac:dyDescent="0.25">
      <c r="A1" s="189" t="s">
        <v>182</v>
      </c>
      <c r="B1" s="189"/>
      <c r="C1" s="189"/>
      <c r="D1" s="189"/>
      <c r="E1" s="189"/>
      <c r="F1" s="189"/>
      <c r="G1" s="189"/>
      <c r="H1" s="189"/>
      <c r="I1" s="189"/>
    </row>
    <row r="2" spans="1:9" ht="15.75" thickBot="1" x14ac:dyDescent="0.3">
      <c r="A2" s="191" t="s">
        <v>2</v>
      </c>
      <c r="B2" s="191"/>
      <c r="C2" s="191"/>
      <c r="D2" s="191"/>
      <c r="E2" s="191"/>
      <c r="F2" s="191"/>
      <c r="G2" s="191"/>
      <c r="H2" s="191"/>
      <c r="I2" s="191"/>
    </row>
    <row r="3" spans="1:9" ht="16.5" customHeight="1" x14ac:dyDescent="0.25">
      <c r="A3" s="205" t="s">
        <v>4</v>
      </c>
      <c r="B3" s="201" t="s">
        <v>127</v>
      </c>
      <c r="C3" s="201" t="s">
        <v>137</v>
      </c>
      <c r="D3" s="201" t="s">
        <v>138</v>
      </c>
      <c r="E3" s="201" t="s">
        <v>128</v>
      </c>
      <c r="F3" s="208" t="s">
        <v>129</v>
      </c>
      <c r="G3" s="209"/>
      <c r="H3" s="205"/>
      <c r="I3" s="201" t="s">
        <v>131</v>
      </c>
    </row>
    <row r="4" spans="1:9" x14ac:dyDescent="0.25">
      <c r="A4" s="206"/>
      <c r="B4" s="202"/>
      <c r="C4" s="202"/>
      <c r="D4" s="202"/>
      <c r="E4" s="202"/>
      <c r="F4" s="210" t="s">
        <v>130</v>
      </c>
      <c r="G4" s="211"/>
      <c r="H4" s="206"/>
      <c r="I4" s="202"/>
    </row>
    <row r="5" spans="1:9" ht="15.75" thickBot="1" x14ac:dyDescent="0.3">
      <c r="A5" s="207"/>
      <c r="B5" s="203"/>
      <c r="C5" s="203"/>
      <c r="D5" s="203"/>
      <c r="E5" s="203"/>
      <c r="F5" s="65" t="s">
        <v>90</v>
      </c>
      <c r="G5" s="65" t="s">
        <v>132</v>
      </c>
      <c r="H5" s="65" t="s">
        <v>133</v>
      </c>
      <c r="I5" s="203"/>
    </row>
    <row r="6" spans="1:9" ht="24.75" thickBot="1" x14ac:dyDescent="0.3">
      <c r="A6" s="67" t="s">
        <v>198</v>
      </c>
      <c r="B6" s="67" t="s">
        <v>199</v>
      </c>
      <c r="C6" s="67" t="s">
        <v>218</v>
      </c>
      <c r="D6" s="67" t="s">
        <v>232</v>
      </c>
      <c r="E6" s="68">
        <v>3</v>
      </c>
      <c r="F6" s="68" t="s">
        <v>236</v>
      </c>
      <c r="G6" s="68" t="s">
        <v>237</v>
      </c>
      <c r="H6" s="68" t="s">
        <v>239</v>
      </c>
      <c r="I6" s="69">
        <v>179</v>
      </c>
    </row>
    <row r="7" spans="1:9" ht="24.75" thickBot="1" x14ac:dyDescent="0.3">
      <c r="A7" s="67" t="s">
        <v>200</v>
      </c>
      <c r="B7" s="67" t="s">
        <v>201</v>
      </c>
      <c r="C7" s="67" t="s">
        <v>218</v>
      </c>
      <c r="D7" s="67" t="s">
        <v>232</v>
      </c>
      <c r="E7" s="68">
        <v>6</v>
      </c>
      <c r="F7" s="68" t="s">
        <v>236</v>
      </c>
      <c r="G7" s="68" t="s">
        <v>238</v>
      </c>
      <c r="H7" s="68" t="s">
        <v>239</v>
      </c>
      <c r="I7" s="69">
        <v>179</v>
      </c>
    </row>
    <row r="8" spans="1:9" ht="24.75" thickBot="1" x14ac:dyDescent="0.3">
      <c r="A8" s="67" t="s">
        <v>202</v>
      </c>
      <c r="B8" s="67" t="s">
        <v>203</v>
      </c>
      <c r="C8" s="67" t="s">
        <v>218</v>
      </c>
      <c r="D8" s="67" t="s">
        <v>232</v>
      </c>
      <c r="E8" s="68">
        <v>6</v>
      </c>
      <c r="F8" s="68" t="s">
        <v>239</v>
      </c>
      <c r="G8" s="68" t="s">
        <v>240</v>
      </c>
      <c r="H8" s="68" t="s">
        <v>239</v>
      </c>
      <c r="I8" s="69">
        <v>179</v>
      </c>
    </row>
    <row r="9" spans="1:9" ht="24.75" thickBot="1" x14ac:dyDescent="0.3">
      <c r="A9" s="67" t="s">
        <v>204</v>
      </c>
      <c r="B9" s="67" t="s">
        <v>205</v>
      </c>
      <c r="C9" s="67" t="s">
        <v>218</v>
      </c>
      <c r="D9" s="67" t="s">
        <v>232</v>
      </c>
      <c r="E9" s="68">
        <v>3</v>
      </c>
      <c r="F9" s="68" t="s">
        <v>241</v>
      </c>
      <c r="G9" s="68" t="s">
        <v>242</v>
      </c>
      <c r="H9" s="68" t="s">
        <v>239</v>
      </c>
      <c r="I9" s="69">
        <v>179</v>
      </c>
    </row>
    <row r="10" spans="1:9" ht="24.75" thickBot="1" x14ac:dyDescent="0.3">
      <c r="A10" s="67" t="s">
        <v>206</v>
      </c>
      <c r="B10" s="67" t="s">
        <v>207</v>
      </c>
      <c r="C10" s="67" t="s">
        <v>218</v>
      </c>
      <c r="D10" s="67" t="s">
        <v>232</v>
      </c>
      <c r="E10" s="68">
        <v>6</v>
      </c>
      <c r="F10" s="68" t="s">
        <v>243</v>
      </c>
      <c r="G10" s="68" t="s">
        <v>244</v>
      </c>
      <c r="H10" s="68" t="s">
        <v>245</v>
      </c>
      <c r="I10" s="69">
        <v>179</v>
      </c>
    </row>
    <row r="11" spans="1:9" ht="24.75" thickBot="1" x14ac:dyDescent="0.3">
      <c r="A11" s="67" t="s">
        <v>208</v>
      </c>
      <c r="B11" s="67" t="s">
        <v>209</v>
      </c>
      <c r="C11" s="67" t="s">
        <v>218</v>
      </c>
      <c r="D11" s="67" t="s">
        <v>231</v>
      </c>
      <c r="E11" s="68">
        <v>5</v>
      </c>
      <c r="F11" s="68" t="s">
        <v>241</v>
      </c>
      <c r="G11" s="68" t="s">
        <v>246</v>
      </c>
      <c r="H11" s="68" t="s">
        <v>239</v>
      </c>
      <c r="I11" s="69">
        <v>179</v>
      </c>
    </row>
    <row r="12" spans="1:9" ht="24.75" thickBot="1" x14ac:dyDescent="0.3">
      <c r="A12" s="67" t="s">
        <v>210</v>
      </c>
      <c r="B12" s="67" t="s">
        <v>211</v>
      </c>
      <c r="C12" s="67" t="s">
        <v>218</v>
      </c>
      <c r="D12" s="67" t="s">
        <v>232</v>
      </c>
      <c r="E12" s="68">
        <v>6</v>
      </c>
      <c r="F12" s="68" t="s">
        <v>243</v>
      </c>
      <c r="G12" s="68" t="s">
        <v>247</v>
      </c>
      <c r="H12" s="68" t="s">
        <v>239</v>
      </c>
      <c r="I12" s="69">
        <v>179</v>
      </c>
    </row>
    <row r="13" spans="1:9" ht="24.75" thickBot="1" x14ac:dyDescent="0.3">
      <c r="A13" s="67" t="s">
        <v>212</v>
      </c>
      <c r="B13" s="67" t="s">
        <v>213</v>
      </c>
      <c r="C13" s="67" t="s">
        <v>218</v>
      </c>
      <c r="D13" s="67" t="s">
        <v>232</v>
      </c>
      <c r="E13" s="68">
        <v>6</v>
      </c>
      <c r="F13" s="68" t="s">
        <v>248</v>
      </c>
      <c r="G13" s="68" t="s">
        <v>249</v>
      </c>
      <c r="H13" s="68" t="s">
        <v>239</v>
      </c>
      <c r="I13" s="69">
        <v>179</v>
      </c>
    </row>
    <row r="14" spans="1:9" ht="24.75" thickBot="1" x14ac:dyDescent="0.3">
      <c r="A14" s="67" t="s">
        <v>214</v>
      </c>
      <c r="B14" s="67" t="s">
        <v>215</v>
      </c>
      <c r="C14" s="117" t="s">
        <v>235</v>
      </c>
      <c r="D14" s="67" t="s">
        <v>232</v>
      </c>
      <c r="E14" s="68">
        <v>1</v>
      </c>
      <c r="F14" s="68" t="s">
        <v>250</v>
      </c>
      <c r="G14" s="68" t="s">
        <v>251</v>
      </c>
      <c r="H14" s="68" t="s">
        <v>239</v>
      </c>
      <c r="I14" s="69">
        <v>179</v>
      </c>
    </row>
    <row r="15" spans="1:9" ht="24.75" thickBot="1" x14ac:dyDescent="0.3">
      <c r="A15" s="67" t="s">
        <v>216</v>
      </c>
      <c r="B15" s="67" t="s">
        <v>217</v>
      </c>
      <c r="C15" s="67" t="s">
        <v>218</v>
      </c>
      <c r="D15" s="67" t="s">
        <v>232</v>
      </c>
      <c r="E15" s="68">
        <v>6</v>
      </c>
      <c r="F15" s="68" t="s">
        <v>236</v>
      </c>
      <c r="G15" s="68" t="s">
        <v>252</v>
      </c>
      <c r="H15" s="68" t="s">
        <v>239</v>
      </c>
      <c r="I15" s="69">
        <v>179</v>
      </c>
    </row>
    <row r="16" spans="1:9" ht="24.75" thickBot="1" x14ac:dyDescent="0.3">
      <c r="A16" s="67" t="s">
        <v>219</v>
      </c>
      <c r="B16" s="67" t="s">
        <v>220</v>
      </c>
      <c r="C16" s="117" t="s">
        <v>221</v>
      </c>
      <c r="D16" s="67" t="s">
        <v>231</v>
      </c>
      <c r="E16" s="68">
        <v>3</v>
      </c>
      <c r="F16" s="68" t="s">
        <v>253</v>
      </c>
      <c r="G16" s="68" t="s">
        <v>254</v>
      </c>
      <c r="H16" s="68" t="s">
        <v>239</v>
      </c>
      <c r="I16" s="69">
        <v>179</v>
      </c>
    </row>
    <row r="17" spans="1:9" ht="24.75" thickBot="1" x14ac:dyDescent="0.3">
      <c r="A17" s="67" t="s">
        <v>222</v>
      </c>
      <c r="B17" s="67" t="s">
        <v>215</v>
      </c>
      <c r="C17" s="117" t="s">
        <v>223</v>
      </c>
      <c r="D17" s="67" t="s">
        <v>232</v>
      </c>
      <c r="E17" s="68">
        <v>1</v>
      </c>
      <c r="F17" s="68" t="s">
        <v>250</v>
      </c>
      <c r="G17" s="68" t="s">
        <v>255</v>
      </c>
      <c r="H17" s="68" t="s">
        <v>239</v>
      </c>
      <c r="I17" s="69">
        <v>179</v>
      </c>
    </row>
    <row r="18" spans="1:9" ht="24.75" thickBot="1" x14ac:dyDescent="0.3">
      <c r="A18" s="67" t="s">
        <v>224</v>
      </c>
      <c r="B18" s="67" t="s">
        <v>225</v>
      </c>
      <c r="C18" s="67" t="s">
        <v>221</v>
      </c>
      <c r="D18" s="67" t="s">
        <v>231</v>
      </c>
      <c r="E18" s="68">
        <v>3</v>
      </c>
      <c r="F18" s="68" t="s">
        <v>256</v>
      </c>
      <c r="G18" s="68" t="s">
        <v>257</v>
      </c>
      <c r="H18" s="68" t="s">
        <v>239</v>
      </c>
      <c r="I18" s="69">
        <v>179</v>
      </c>
    </row>
    <row r="19" spans="1:9" ht="24.75" thickBot="1" x14ac:dyDescent="0.3">
      <c r="A19" s="67" t="s">
        <v>226</v>
      </c>
      <c r="B19" s="67" t="s">
        <v>227</v>
      </c>
      <c r="C19" s="67" t="s">
        <v>221</v>
      </c>
      <c r="D19" s="67" t="s">
        <v>231</v>
      </c>
      <c r="E19" s="68">
        <v>3</v>
      </c>
      <c r="F19" s="68" t="s">
        <v>258</v>
      </c>
      <c r="G19" s="68" t="s">
        <v>259</v>
      </c>
      <c r="H19" s="68" t="s">
        <v>239</v>
      </c>
      <c r="I19" s="69">
        <v>179</v>
      </c>
    </row>
    <row r="20" spans="1:9" ht="24.75" thickBot="1" x14ac:dyDescent="0.3">
      <c r="A20" s="67" t="s">
        <v>228</v>
      </c>
      <c r="B20" s="67" t="s">
        <v>229</v>
      </c>
      <c r="C20" s="67" t="s">
        <v>230</v>
      </c>
      <c r="D20" s="67" t="s">
        <v>231</v>
      </c>
      <c r="E20" s="68">
        <v>3</v>
      </c>
      <c r="F20" s="68" t="s">
        <v>260</v>
      </c>
      <c r="G20" s="68" t="s">
        <v>261</v>
      </c>
      <c r="H20" s="68" t="s">
        <v>239</v>
      </c>
      <c r="I20" s="69">
        <v>179</v>
      </c>
    </row>
    <row r="21" spans="1:9" ht="24.75" thickBot="1" x14ac:dyDescent="0.3">
      <c r="A21" s="67" t="s">
        <v>233</v>
      </c>
      <c r="B21" s="67" t="s">
        <v>234</v>
      </c>
      <c r="C21" s="67" t="s">
        <v>230</v>
      </c>
      <c r="D21" s="67" t="s">
        <v>232</v>
      </c>
      <c r="E21" s="68">
        <v>1</v>
      </c>
      <c r="F21" s="68" t="s">
        <v>262</v>
      </c>
      <c r="G21" s="68" t="s">
        <v>263</v>
      </c>
      <c r="H21" s="68" t="s">
        <v>239</v>
      </c>
      <c r="I21" s="69">
        <v>179</v>
      </c>
    </row>
    <row r="22" spans="1:9" ht="15.75" thickBot="1" x14ac:dyDescent="0.3">
      <c r="A22" s="67" t="s">
        <v>15</v>
      </c>
      <c r="B22" s="67" t="s">
        <v>15</v>
      </c>
      <c r="C22" s="67" t="s">
        <v>15</v>
      </c>
      <c r="D22" s="67"/>
      <c r="E22" s="68" t="s">
        <v>16</v>
      </c>
      <c r="F22" s="68" t="s">
        <v>134</v>
      </c>
      <c r="G22" s="68" t="s">
        <v>134</v>
      </c>
      <c r="H22" s="68" t="s">
        <v>134</v>
      </c>
      <c r="I22" s="70" t="s">
        <v>16</v>
      </c>
    </row>
    <row r="23" spans="1:9" x14ac:dyDescent="0.25">
      <c r="A23" s="66"/>
      <c r="B23" s="66"/>
      <c r="C23" s="66"/>
      <c r="D23" s="66"/>
      <c r="E23" s="66"/>
      <c r="F23" s="66"/>
      <c r="G23" s="66"/>
      <c r="H23" s="66"/>
      <c r="I23" s="66"/>
    </row>
    <row r="24" spans="1:9" x14ac:dyDescent="0.25">
      <c r="A24" s="204" t="s">
        <v>135</v>
      </c>
      <c r="B24" s="204"/>
      <c r="C24" s="204"/>
      <c r="D24" s="204"/>
      <c r="E24" s="204"/>
      <c r="F24" s="204"/>
      <c r="G24" s="204"/>
      <c r="H24" s="204"/>
      <c r="I24" s="204"/>
    </row>
    <row r="25" spans="1:9" x14ac:dyDescent="0.25">
      <c r="A25" s="204" t="s">
        <v>136</v>
      </c>
      <c r="B25" s="204"/>
      <c r="C25" s="204"/>
      <c r="D25" s="204"/>
      <c r="E25" s="204"/>
      <c r="F25" s="204"/>
      <c r="G25" s="204"/>
      <c r="H25" s="204"/>
      <c r="I25" s="204"/>
    </row>
    <row r="26" spans="1:9" x14ac:dyDescent="0.25">
      <c r="A26" s="66"/>
      <c r="B26" s="66"/>
      <c r="C26" s="66"/>
      <c r="D26" s="66"/>
      <c r="E26" s="66"/>
      <c r="F26" s="66"/>
      <c r="G26" s="66"/>
      <c r="H26" s="66"/>
      <c r="I26" s="66"/>
    </row>
    <row r="27" spans="1:9" x14ac:dyDescent="0.25">
      <c r="A27" s="66"/>
      <c r="B27" s="66"/>
      <c r="C27" s="66"/>
      <c r="D27" s="66"/>
      <c r="E27" s="66"/>
      <c r="F27" s="66"/>
      <c r="G27" s="66"/>
      <c r="H27" s="66"/>
      <c r="I27" s="66"/>
    </row>
  </sheetData>
  <sheetProtection algorithmName="SHA-512" hashValue="v1x6/X+JVhM0quWxMTwINLvRKZ6XDbbAhyYRZxOkTeMFEo691TB460VN7y2eLPw+UAKILWNNK4QEz1gTr59qhw==" saltValue="uTxj6sYx6uUhNuokdVrFyg==" spinCount="100000" sheet="1" objects="1" scenarios="1"/>
  <mergeCells count="12">
    <mergeCell ref="I3:I5"/>
    <mergeCell ref="A1:I1"/>
    <mergeCell ref="A2:I2"/>
    <mergeCell ref="A24:I24"/>
    <mergeCell ref="A25:I25"/>
    <mergeCell ref="A3:A5"/>
    <mergeCell ref="B3:B5"/>
    <mergeCell ref="C3:C5"/>
    <mergeCell ref="D3:D5"/>
    <mergeCell ref="E3:E5"/>
    <mergeCell ref="F3:H3"/>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O29"/>
  <sheetViews>
    <sheetView zoomScaleNormal="100" workbookViewId="0">
      <selection activeCell="A21" sqref="A21"/>
    </sheetView>
  </sheetViews>
  <sheetFormatPr defaultRowHeight="15" x14ac:dyDescent="0.25"/>
  <cols>
    <col min="1" max="1" width="38.140625" customWidth="1"/>
    <col min="2" max="15" width="10.140625" customWidth="1"/>
  </cols>
  <sheetData>
    <row r="1" spans="1:15" ht="20.25" x14ac:dyDescent="0.25">
      <c r="A1" s="130" t="s">
        <v>181</v>
      </c>
      <c r="B1" s="130"/>
      <c r="C1" s="130"/>
      <c r="D1" s="130"/>
      <c r="E1" s="130"/>
      <c r="F1" s="130"/>
      <c r="G1" s="130"/>
      <c r="H1" s="130"/>
      <c r="I1" s="130"/>
      <c r="J1" s="130"/>
      <c r="K1" s="130"/>
      <c r="L1" s="130"/>
      <c r="M1" s="130"/>
      <c r="N1" s="130"/>
      <c r="O1" s="130"/>
    </row>
    <row r="2" spans="1:15" ht="15.75" thickBot="1" x14ac:dyDescent="0.3">
      <c r="A2" s="170" t="s">
        <v>2</v>
      </c>
      <c r="B2" s="170"/>
      <c r="C2" s="170"/>
      <c r="D2" s="170"/>
      <c r="E2" s="170"/>
      <c r="F2" s="170"/>
      <c r="G2" s="170"/>
      <c r="H2" s="170"/>
      <c r="I2" s="170"/>
      <c r="J2" s="170"/>
      <c r="K2" s="170"/>
      <c r="L2" s="170"/>
      <c r="M2" s="170"/>
      <c r="N2" s="170"/>
      <c r="O2" s="170"/>
    </row>
    <row r="3" spans="1:15" ht="15" customHeight="1" x14ac:dyDescent="0.25">
      <c r="A3" s="213" t="s">
        <v>4</v>
      </c>
      <c r="B3" s="215" t="s">
        <v>90</v>
      </c>
      <c r="C3" s="216"/>
      <c r="D3" s="216"/>
      <c r="E3" s="216"/>
      <c r="F3" s="217"/>
      <c r="G3" s="215" t="s">
        <v>132</v>
      </c>
      <c r="H3" s="216"/>
      <c r="I3" s="216"/>
      <c r="J3" s="216"/>
      <c r="K3" s="217"/>
      <c r="L3" s="218" t="s">
        <v>133</v>
      </c>
      <c r="M3" s="218" t="s">
        <v>139</v>
      </c>
      <c r="N3" s="60" t="s">
        <v>140</v>
      </c>
      <c r="O3" s="220" t="s">
        <v>142</v>
      </c>
    </row>
    <row r="4" spans="1:15" ht="34.5" thickBot="1" x14ac:dyDescent="0.3">
      <c r="A4" s="214"/>
      <c r="B4" s="61" t="s">
        <v>149</v>
      </c>
      <c r="C4" s="62" t="s">
        <v>143</v>
      </c>
      <c r="D4" s="62" t="s">
        <v>144</v>
      </c>
      <c r="E4" s="62" t="s">
        <v>78</v>
      </c>
      <c r="F4" s="52" t="s">
        <v>145</v>
      </c>
      <c r="G4" s="62" t="s">
        <v>146</v>
      </c>
      <c r="H4" s="62" t="s">
        <v>143</v>
      </c>
      <c r="I4" s="63" t="s">
        <v>147</v>
      </c>
      <c r="J4" s="63" t="s">
        <v>269</v>
      </c>
      <c r="K4" s="52" t="s">
        <v>145</v>
      </c>
      <c r="L4" s="219"/>
      <c r="M4" s="219"/>
      <c r="N4" s="64" t="s">
        <v>141</v>
      </c>
      <c r="O4" s="221"/>
    </row>
    <row r="5" spans="1:15" ht="18" customHeight="1" thickBot="1" x14ac:dyDescent="0.3">
      <c r="A5" s="67" t="s">
        <v>198</v>
      </c>
      <c r="B5" s="53"/>
      <c r="C5" s="54"/>
      <c r="D5" s="54"/>
      <c r="E5" s="54"/>
      <c r="F5" s="55"/>
      <c r="G5" s="53"/>
      <c r="H5" s="56"/>
      <c r="I5" s="56"/>
      <c r="J5" s="56"/>
      <c r="K5" s="55"/>
      <c r="L5" s="23"/>
      <c r="M5" s="23"/>
      <c r="N5" s="23"/>
      <c r="O5" s="23"/>
    </row>
    <row r="6" spans="1:15" ht="18" customHeight="1" thickBot="1" x14ac:dyDescent="0.3">
      <c r="A6" s="67" t="s">
        <v>200</v>
      </c>
      <c r="B6" s="53"/>
      <c r="C6" s="54"/>
      <c r="D6" s="54"/>
      <c r="E6" s="54"/>
      <c r="F6" s="55"/>
      <c r="G6" s="53"/>
      <c r="H6" s="56"/>
      <c r="I6" s="56"/>
      <c r="J6" s="56"/>
      <c r="K6" s="55"/>
      <c r="L6" s="23"/>
      <c r="M6" s="23"/>
      <c r="N6" s="23"/>
      <c r="O6" s="23"/>
    </row>
    <row r="7" spans="1:15" ht="18" customHeight="1" thickBot="1" x14ac:dyDescent="0.3">
      <c r="A7" s="67" t="s">
        <v>202</v>
      </c>
      <c r="B7" s="53"/>
      <c r="C7" s="54"/>
      <c r="D7" s="54"/>
      <c r="E7" s="54"/>
      <c r="F7" s="55"/>
      <c r="G7" s="53"/>
      <c r="H7" s="56"/>
      <c r="I7" s="56"/>
      <c r="J7" s="56"/>
      <c r="K7" s="55"/>
      <c r="L7" s="23"/>
      <c r="M7" s="23"/>
      <c r="N7" s="23"/>
      <c r="O7" s="23"/>
    </row>
    <row r="8" spans="1:15" ht="18" customHeight="1" thickBot="1" x14ac:dyDescent="0.3">
      <c r="A8" s="67" t="s">
        <v>204</v>
      </c>
      <c r="B8" s="24"/>
      <c r="C8" s="57"/>
      <c r="D8" s="57"/>
      <c r="E8" s="57"/>
      <c r="F8" s="58"/>
      <c r="G8" s="24"/>
      <c r="H8" s="59"/>
      <c r="I8" s="59"/>
      <c r="J8" s="59"/>
      <c r="K8" s="58"/>
      <c r="L8" s="25"/>
      <c r="M8" s="25"/>
      <c r="N8" s="25"/>
      <c r="O8" s="25"/>
    </row>
    <row r="9" spans="1:15" ht="18" customHeight="1" thickBot="1" x14ac:dyDescent="0.3">
      <c r="A9" s="67" t="s">
        <v>206</v>
      </c>
      <c r="B9" s="53"/>
      <c r="C9" s="54"/>
      <c r="D9" s="54"/>
      <c r="E9" s="54"/>
      <c r="F9" s="55"/>
      <c r="G9" s="53"/>
      <c r="H9" s="56"/>
      <c r="I9" s="56"/>
      <c r="J9" s="56"/>
      <c r="K9" s="55"/>
      <c r="L9" s="23"/>
      <c r="M9" s="23"/>
      <c r="N9" s="23"/>
      <c r="O9" s="23"/>
    </row>
    <row r="10" spans="1:15" ht="18" customHeight="1" thickBot="1" x14ac:dyDescent="0.3">
      <c r="A10" s="67" t="s">
        <v>208</v>
      </c>
      <c r="B10" s="24"/>
      <c r="C10" s="57"/>
      <c r="D10" s="57"/>
      <c r="E10" s="57"/>
      <c r="F10" s="58"/>
      <c r="G10" s="24"/>
      <c r="H10" s="59"/>
      <c r="I10" s="59"/>
      <c r="J10" s="59"/>
      <c r="K10" s="58"/>
      <c r="L10" s="25"/>
      <c r="M10" s="25"/>
      <c r="N10" s="25"/>
      <c r="O10" s="25"/>
    </row>
    <row r="11" spans="1:15" ht="18" customHeight="1" thickBot="1" x14ac:dyDescent="0.3">
      <c r="A11" s="67" t="s">
        <v>210</v>
      </c>
      <c r="B11" s="53"/>
      <c r="C11" s="54"/>
      <c r="D11" s="54"/>
      <c r="E11" s="54"/>
      <c r="F11" s="55"/>
      <c r="G11" s="53"/>
      <c r="H11" s="56"/>
      <c r="I11" s="56"/>
      <c r="J11" s="56"/>
      <c r="K11" s="55"/>
      <c r="L11" s="23"/>
      <c r="M11" s="23"/>
      <c r="N11" s="23"/>
      <c r="O11" s="23"/>
    </row>
    <row r="12" spans="1:15" ht="18" customHeight="1" thickBot="1" x14ac:dyDescent="0.3">
      <c r="A12" s="67" t="s">
        <v>212</v>
      </c>
      <c r="B12" s="24"/>
      <c r="C12" s="57"/>
      <c r="D12" s="57"/>
      <c r="E12" s="57"/>
      <c r="F12" s="58"/>
      <c r="G12" s="24"/>
      <c r="H12" s="59"/>
      <c r="I12" s="59"/>
      <c r="J12" s="59"/>
      <c r="K12" s="58"/>
      <c r="L12" s="25"/>
      <c r="M12" s="25"/>
      <c r="N12" s="25"/>
      <c r="O12" s="25"/>
    </row>
    <row r="13" spans="1:15" ht="18" customHeight="1" thickBot="1" x14ac:dyDescent="0.3">
      <c r="A13" s="67" t="s">
        <v>214</v>
      </c>
      <c r="B13" s="53"/>
      <c r="C13" s="54"/>
      <c r="D13" s="54"/>
      <c r="E13" s="54"/>
      <c r="F13" s="55"/>
      <c r="G13" s="53"/>
      <c r="H13" s="56"/>
      <c r="I13" s="56"/>
      <c r="J13" s="56"/>
      <c r="K13" s="55"/>
      <c r="L13" s="23"/>
      <c r="M13" s="23"/>
      <c r="N13" s="23"/>
      <c r="O13" s="23"/>
    </row>
    <row r="14" spans="1:15" ht="18" customHeight="1" thickBot="1" x14ac:dyDescent="0.3">
      <c r="A14" s="67" t="s">
        <v>216</v>
      </c>
      <c r="B14" s="24"/>
      <c r="C14" s="57"/>
      <c r="D14" s="57"/>
      <c r="E14" s="57"/>
      <c r="F14" s="58"/>
      <c r="G14" s="24"/>
      <c r="H14" s="59"/>
      <c r="I14" s="59"/>
      <c r="J14" s="59"/>
      <c r="K14" s="58"/>
      <c r="L14" s="25"/>
      <c r="M14" s="25"/>
      <c r="N14" s="25"/>
      <c r="O14" s="25"/>
    </row>
    <row r="15" spans="1:15" ht="18" customHeight="1" thickBot="1" x14ac:dyDescent="0.3">
      <c r="A15" s="67" t="s">
        <v>219</v>
      </c>
      <c r="B15" s="53"/>
      <c r="C15" s="54"/>
      <c r="D15" s="54"/>
      <c r="E15" s="54"/>
      <c r="F15" s="55"/>
      <c r="G15" s="53"/>
      <c r="H15" s="56"/>
      <c r="I15" s="56"/>
      <c r="J15" s="56"/>
      <c r="K15" s="55"/>
      <c r="L15" s="23"/>
      <c r="M15" s="23"/>
      <c r="N15" s="23"/>
      <c r="O15" s="23"/>
    </row>
    <row r="16" spans="1:15" ht="18" customHeight="1" thickBot="1" x14ac:dyDescent="0.3">
      <c r="A16" s="67" t="s">
        <v>222</v>
      </c>
      <c r="B16" s="24"/>
      <c r="C16" s="57"/>
      <c r="D16" s="57"/>
      <c r="E16" s="57"/>
      <c r="F16" s="58"/>
      <c r="G16" s="24"/>
      <c r="H16" s="59"/>
      <c r="I16" s="59"/>
      <c r="J16" s="59"/>
      <c r="K16" s="58"/>
      <c r="L16" s="25"/>
      <c r="M16" s="25"/>
      <c r="N16" s="25"/>
      <c r="O16" s="25"/>
    </row>
    <row r="17" spans="1:15" ht="18" customHeight="1" thickBot="1" x14ac:dyDescent="0.3">
      <c r="A17" s="67" t="s">
        <v>224</v>
      </c>
      <c r="B17" s="53"/>
      <c r="C17" s="54"/>
      <c r="D17" s="54"/>
      <c r="E17" s="54"/>
      <c r="F17" s="55"/>
      <c r="G17" s="53"/>
      <c r="H17" s="56"/>
      <c r="I17" s="56"/>
      <c r="J17" s="56"/>
      <c r="K17" s="55"/>
      <c r="L17" s="23"/>
      <c r="M17" s="23"/>
      <c r="N17" s="23"/>
      <c r="O17" s="23"/>
    </row>
    <row r="18" spans="1:15" ht="18" customHeight="1" thickBot="1" x14ac:dyDescent="0.3">
      <c r="A18" s="67" t="s">
        <v>226</v>
      </c>
      <c r="B18" s="24"/>
      <c r="C18" s="57"/>
      <c r="D18" s="57"/>
      <c r="E18" s="57"/>
      <c r="F18" s="58"/>
      <c r="G18" s="24"/>
      <c r="H18" s="59"/>
      <c r="I18" s="59"/>
      <c r="J18" s="59"/>
      <c r="K18" s="58"/>
      <c r="L18" s="25"/>
      <c r="M18" s="25"/>
      <c r="N18" s="25"/>
      <c r="O18" s="25"/>
    </row>
    <row r="19" spans="1:15" ht="18" customHeight="1" thickBot="1" x14ac:dyDescent="0.3">
      <c r="A19" s="67" t="s">
        <v>228</v>
      </c>
      <c r="B19" s="53"/>
      <c r="C19" s="54"/>
      <c r="D19" s="54"/>
      <c r="E19" s="54"/>
      <c r="F19" s="55"/>
      <c r="G19" s="53"/>
      <c r="H19" s="56"/>
      <c r="I19" s="56"/>
      <c r="J19" s="56"/>
      <c r="K19" s="55"/>
      <c r="L19" s="23"/>
      <c r="M19" s="23"/>
      <c r="N19" s="23"/>
      <c r="O19" s="23"/>
    </row>
    <row r="20" spans="1:15" ht="18" customHeight="1" thickBot="1" x14ac:dyDescent="0.3">
      <c r="A20" s="67" t="s">
        <v>233</v>
      </c>
      <c r="B20" s="24"/>
      <c r="C20" s="57"/>
      <c r="D20" s="57"/>
      <c r="E20" s="57"/>
      <c r="F20" s="58"/>
      <c r="G20" s="24"/>
      <c r="H20" s="59"/>
      <c r="I20" s="59"/>
      <c r="J20" s="59"/>
      <c r="K20" s="58"/>
      <c r="L20" s="25"/>
      <c r="M20" s="25"/>
      <c r="N20" s="25"/>
      <c r="O20" s="25"/>
    </row>
    <row r="21" spans="1:15" ht="18" customHeight="1" thickBot="1" x14ac:dyDescent="0.3">
      <c r="A21" s="116" t="s">
        <v>15</v>
      </c>
      <c r="B21" s="53"/>
      <c r="C21" s="54"/>
      <c r="D21" s="54"/>
      <c r="E21" s="54"/>
      <c r="F21" s="55"/>
      <c r="G21" s="53"/>
      <c r="H21" s="56"/>
      <c r="I21" s="56"/>
      <c r="J21" s="56"/>
      <c r="K21" s="55"/>
      <c r="L21" s="23"/>
      <c r="M21" s="23"/>
      <c r="N21" s="23"/>
      <c r="O21" s="23"/>
    </row>
    <row r="22" spans="1:15" ht="18" customHeight="1" thickBot="1" x14ac:dyDescent="0.3">
      <c r="A22" s="116" t="s">
        <v>15</v>
      </c>
      <c r="B22" s="24"/>
      <c r="C22" s="57"/>
      <c r="D22" s="57"/>
      <c r="E22" s="57"/>
      <c r="F22" s="58"/>
      <c r="G22" s="24"/>
      <c r="H22" s="59"/>
      <c r="I22" s="59"/>
      <c r="J22" s="59"/>
      <c r="K22" s="58"/>
      <c r="L22" s="25"/>
      <c r="M22" s="25"/>
      <c r="N22" s="25"/>
      <c r="O22" s="25"/>
    </row>
    <row r="23" spans="1:15" ht="18" customHeight="1" thickBot="1" x14ac:dyDescent="0.3">
      <c r="A23" s="116" t="s">
        <v>15</v>
      </c>
      <c r="B23" s="24"/>
      <c r="C23" s="57"/>
      <c r="D23" s="57"/>
      <c r="E23" s="57"/>
      <c r="F23" s="58"/>
      <c r="G23" s="24"/>
      <c r="H23" s="59"/>
      <c r="I23" s="59"/>
      <c r="J23" s="59"/>
      <c r="K23" s="58"/>
      <c r="L23" s="25"/>
      <c r="M23" s="25"/>
      <c r="N23" s="25"/>
      <c r="O23" s="25"/>
    </row>
    <row r="24" spans="1:15" ht="18" customHeight="1" thickBot="1" x14ac:dyDescent="0.3">
      <c r="A24" s="116" t="s">
        <v>15</v>
      </c>
      <c r="B24" s="24"/>
      <c r="C24" s="57"/>
      <c r="D24" s="57"/>
      <c r="E24" s="57"/>
      <c r="F24" s="58"/>
      <c r="G24" s="24"/>
      <c r="H24" s="59"/>
      <c r="I24" s="59"/>
      <c r="J24" s="59"/>
      <c r="K24" s="58"/>
      <c r="L24" s="25"/>
      <c r="M24" s="25"/>
      <c r="N24" s="25"/>
      <c r="O24" s="25"/>
    </row>
    <row r="25" spans="1:15" ht="18" customHeight="1" thickBot="1" x14ac:dyDescent="0.3">
      <c r="A25" s="116" t="s">
        <v>15</v>
      </c>
      <c r="B25" s="53"/>
      <c r="C25" s="54"/>
      <c r="D25" s="54"/>
      <c r="E25" s="54"/>
      <c r="F25" s="55"/>
      <c r="G25" s="53"/>
      <c r="H25" s="56"/>
      <c r="I25" s="56"/>
      <c r="J25" s="56"/>
      <c r="K25" s="55"/>
      <c r="L25" s="23"/>
      <c r="M25" s="23"/>
      <c r="N25" s="23"/>
      <c r="O25" s="23"/>
    </row>
    <row r="26" spans="1:15" ht="18" customHeight="1" thickBot="1" x14ac:dyDescent="0.3">
      <c r="A26" s="116"/>
      <c r="B26" s="24"/>
      <c r="C26" s="57"/>
      <c r="D26" s="57"/>
      <c r="E26" s="57"/>
      <c r="F26" s="58"/>
      <c r="G26" s="24"/>
      <c r="H26" s="59"/>
      <c r="I26" s="59"/>
      <c r="J26" s="59"/>
      <c r="K26" s="58"/>
      <c r="L26" s="25"/>
      <c r="M26" s="25"/>
      <c r="N26" s="25"/>
      <c r="O26" s="25"/>
    </row>
    <row r="27" spans="1:15" ht="18" customHeight="1" thickBot="1" x14ac:dyDescent="0.3">
      <c r="A27" s="116" t="s">
        <v>15</v>
      </c>
      <c r="B27" s="24"/>
      <c r="C27" s="57"/>
      <c r="D27" s="57"/>
      <c r="E27" s="57"/>
      <c r="F27" s="58"/>
      <c r="G27" s="24"/>
      <c r="H27" s="59"/>
      <c r="I27" s="59"/>
      <c r="J27" s="59"/>
      <c r="K27" s="58"/>
      <c r="L27" s="25"/>
      <c r="M27" s="25"/>
      <c r="N27" s="25"/>
      <c r="O27" s="25"/>
    </row>
    <row r="29" spans="1:15" x14ac:dyDescent="0.25">
      <c r="A29" s="212" t="s">
        <v>148</v>
      </c>
      <c r="B29" s="212"/>
      <c r="C29" s="212"/>
      <c r="D29" s="212"/>
      <c r="E29" s="212"/>
      <c r="F29" s="212"/>
      <c r="G29" s="212"/>
      <c r="H29" s="212"/>
      <c r="I29" s="212"/>
      <c r="J29" s="212"/>
      <c r="K29" s="212"/>
      <c r="L29" s="212"/>
      <c r="M29" s="212"/>
      <c r="N29" s="212"/>
      <c r="O29" s="212"/>
    </row>
  </sheetData>
  <sheetProtection algorithmName="SHA-512" hashValue="YTp/Q4PzJfVv4CzImCZ1QUJCsAQi2uXHmLUTKI3xARpQdou8zEbTSnD+HVAEuhhmTHhtlFQokWMYWkig08O05g==" saltValue="u2fVZdAtrOCu0gSVOFPnsA==" spinCount="100000" sheet="1" objects="1" scenarios="1"/>
  <mergeCells count="9">
    <mergeCell ref="A29:O29"/>
    <mergeCell ref="A1:O1"/>
    <mergeCell ref="A2:O2"/>
    <mergeCell ref="A3:A4"/>
    <mergeCell ref="B3:F3"/>
    <mergeCell ref="G3:K3"/>
    <mergeCell ref="L3:L4"/>
    <mergeCell ref="M3:M4"/>
    <mergeCell ref="O3:O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nchor moveWithCells="1">
                  <from>
                    <xdr:col>1</xdr:col>
                    <xdr:colOff>152400</xdr:colOff>
                    <xdr:row>4</xdr:row>
                    <xdr:rowOff>9525</xdr:rowOff>
                  </from>
                  <to>
                    <xdr:col>1</xdr:col>
                    <xdr:colOff>476250</xdr:colOff>
                    <xdr:row>5</xdr:row>
                    <xdr:rowOff>0</xdr:rowOff>
                  </to>
                </anchor>
              </controlPr>
            </control>
          </mc:Choice>
        </mc:AlternateContent>
        <mc:AlternateContent xmlns:mc="http://schemas.openxmlformats.org/markup-compatibility/2006">
          <mc:Choice Requires="x14">
            <control shapeId="17410" r:id="rId4" name="Check Box 2">
              <controlPr defaultSize="0" autoFill="0" autoLine="0" autoPict="0">
                <anchor moveWithCells="1">
                  <from>
                    <xdr:col>1</xdr:col>
                    <xdr:colOff>152400</xdr:colOff>
                    <xdr:row>4</xdr:row>
                    <xdr:rowOff>228600</xdr:rowOff>
                  </from>
                  <to>
                    <xdr:col>1</xdr:col>
                    <xdr:colOff>485775</xdr:colOff>
                    <xdr:row>5</xdr:row>
                    <xdr:rowOff>219075</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1</xdr:col>
                    <xdr:colOff>152400</xdr:colOff>
                    <xdr:row>6</xdr:row>
                    <xdr:rowOff>0</xdr:rowOff>
                  </from>
                  <to>
                    <xdr:col>1</xdr:col>
                    <xdr:colOff>485775</xdr:colOff>
                    <xdr:row>6</xdr:row>
                    <xdr:rowOff>219075</xdr:rowOff>
                  </to>
                </anchor>
              </controlPr>
            </control>
          </mc:Choice>
        </mc:AlternateContent>
        <mc:AlternateContent xmlns:mc="http://schemas.openxmlformats.org/markup-compatibility/2006">
          <mc:Choice Requires="x14">
            <control shapeId="17412" r:id="rId6" name="Check Box 4">
              <controlPr defaultSize="0" autoFill="0" autoLine="0" autoPict="0">
                <anchor moveWithCells="1">
                  <from>
                    <xdr:col>1</xdr:col>
                    <xdr:colOff>152400</xdr:colOff>
                    <xdr:row>7</xdr:row>
                    <xdr:rowOff>0</xdr:rowOff>
                  </from>
                  <to>
                    <xdr:col>1</xdr:col>
                    <xdr:colOff>485775</xdr:colOff>
                    <xdr:row>7</xdr:row>
                    <xdr:rowOff>219075</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1</xdr:col>
                    <xdr:colOff>142875</xdr:colOff>
                    <xdr:row>8</xdr:row>
                    <xdr:rowOff>19050</xdr:rowOff>
                  </from>
                  <to>
                    <xdr:col>1</xdr:col>
                    <xdr:colOff>476250</xdr:colOff>
                    <xdr:row>9</xdr:row>
                    <xdr:rowOff>9525</xdr:rowOff>
                  </to>
                </anchor>
              </controlPr>
            </control>
          </mc:Choice>
        </mc:AlternateContent>
        <mc:AlternateContent xmlns:mc="http://schemas.openxmlformats.org/markup-compatibility/2006">
          <mc:Choice Requires="x14">
            <control shapeId="17414" r:id="rId8" name="Check Box 6">
              <controlPr defaultSize="0" autoFill="0" autoLine="0" autoPict="0">
                <anchor moveWithCells="1">
                  <from>
                    <xdr:col>1</xdr:col>
                    <xdr:colOff>133350</xdr:colOff>
                    <xdr:row>9</xdr:row>
                    <xdr:rowOff>9525</xdr:rowOff>
                  </from>
                  <to>
                    <xdr:col>1</xdr:col>
                    <xdr:colOff>466725</xdr:colOff>
                    <xdr:row>10</xdr:row>
                    <xdr:rowOff>0</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1</xdr:col>
                    <xdr:colOff>142875</xdr:colOff>
                    <xdr:row>10</xdr:row>
                    <xdr:rowOff>9525</xdr:rowOff>
                  </from>
                  <to>
                    <xdr:col>1</xdr:col>
                    <xdr:colOff>476250</xdr:colOff>
                    <xdr:row>11</xdr:row>
                    <xdr:rowOff>0</xdr:rowOff>
                  </to>
                </anchor>
              </controlPr>
            </control>
          </mc:Choice>
        </mc:AlternateContent>
        <mc:AlternateContent xmlns:mc="http://schemas.openxmlformats.org/markup-compatibility/2006">
          <mc:Choice Requires="x14">
            <control shapeId="17416" r:id="rId10" name="Check Box 8">
              <controlPr defaultSize="0" autoFill="0" autoLine="0" autoPict="0">
                <anchor moveWithCells="1">
                  <from>
                    <xdr:col>1</xdr:col>
                    <xdr:colOff>142875</xdr:colOff>
                    <xdr:row>11</xdr:row>
                    <xdr:rowOff>9525</xdr:rowOff>
                  </from>
                  <to>
                    <xdr:col>1</xdr:col>
                    <xdr:colOff>476250</xdr:colOff>
                    <xdr:row>12</xdr:row>
                    <xdr:rowOff>0</xdr:rowOff>
                  </to>
                </anchor>
              </controlPr>
            </control>
          </mc:Choice>
        </mc:AlternateContent>
        <mc:AlternateContent xmlns:mc="http://schemas.openxmlformats.org/markup-compatibility/2006">
          <mc:Choice Requires="x14">
            <control shapeId="17417" r:id="rId11" name="Check Box 9">
              <controlPr defaultSize="0" autoFill="0" autoLine="0" autoPict="0">
                <anchor moveWithCells="1">
                  <from>
                    <xdr:col>1</xdr:col>
                    <xdr:colOff>152400</xdr:colOff>
                    <xdr:row>11</xdr:row>
                    <xdr:rowOff>228600</xdr:rowOff>
                  </from>
                  <to>
                    <xdr:col>1</xdr:col>
                    <xdr:colOff>485775</xdr:colOff>
                    <xdr:row>12</xdr:row>
                    <xdr:rowOff>219075</xdr:rowOff>
                  </to>
                </anchor>
              </controlPr>
            </control>
          </mc:Choice>
        </mc:AlternateContent>
        <mc:AlternateContent xmlns:mc="http://schemas.openxmlformats.org/markup-compatibility/2006">
          <mc:Choice Requires="x14">
            <control shapeId="17418" r:id="rId12" name="Check Box 10">
              <controlPr defaultSize="0" autoFill="0" autoLine="0" autoPict="0">
                <anchor moveWithCells="1">
                  <from>
                    <xdr:col>1</xdr:col>
                    <xdr:colOff>152400</xdr:colOff>
                    <xdr:row>12</xdr:row>
                    <xdr:rowOff>219075</xdr:rowOff>
                  </from>
                  <to>
                    <xdr:col>1</xdr:col>
                    <xdr:colOff>485775</xdr:colOff>
                    <xdr:row>13</xdr:row>
                    <xdr:rowOff>209550</xdr:rowOff>
                  </to>
                </anchor>
              </controlPr>
            </control>
          </mc:Choice>
        </mc:AlternateContent>
        <mc:AlternateContent xmlns:mc="http://schemas.openxmlformats.org/markup-compatibility/2006">
          <mc:Choice Requires="x14">
            <control shapeId="17419" r:id="rId13" name="Check Box 11">
              <controlPr defaultSize="0" autoFill="0" autoLine="0" autoPict="0">
                <anchor moveWithCells="1">
                  <from>
                    <xdr:col>1</xdr:col>
                    <xdr:colOff>142875</xdr:colOff>
                    <xdr:row>14</xdr:row>
                    <xdr:rowOff>0</xdr:rowOff>
                  </from>
                  <to>
                    <xdr:col>1</xdr:col>
                    <xdr:colOff>476250</xdr:colOff>
                    <xdr:row>14</xdr:row>
                    <xdr:rowOff>219075</xdr:rowOff>
                  </to>
                </anchor>
              </controlPr>
            </control>
          </mc:Choice>
        </mc:AlternateContent>
        <mc:AlternateContent xmlns:mc="http://schemas.openxmlformats.org/markup-compatibility/2006">
          <mc:Choice Requires="x14">
            <control shapeId="17420" r:id="rId14" name="Check Box 12">
              <controlPr defaultSize="0" autoFill="0" autoLine="0" autoPict="0">
                <anchor moveWithCells="1">
                  <from>
                    <xdr:col>1</xdr:col>
                    <xdr:colOff>152400</xdr:colOff>
                    <xdr:row>15</xdr:row>
                    <xdr:rowOff>0</xdr:rowOff>
                  </from>
                  <to>
                    <xdr:col>1</xdr:col>
                    <xdr:colOff>485775</xdr:colOff>
                    <xdr:row>15</xdr:row>
                    <xdr:rowOff>219075</xdr:rowOff>
                  </to>
                </anchor>
              </controlPr>
            </control>
          </mc:Choice>
        </mc:AlternateContent>
        <mc:AlternateContent xmlns:mc="http://schemas.openxmlformats.org/markup-compatibility/2006">
          <mc:Choice Requires="x14">
            <control shapeId="17421" r:id="rId15" name="Check Box 13">
              <controlPr defaultSize="0" autoFill="0" autoLine="0" autoPict="0">
                <anchor moveWithCells="1">
                  <from>
                    <xdr:col>1</xdr:col>
                    <xdr:colOff>152400</xdr:colOff>
                    <xdr:row>16</xdr:row>
                    <xdr:rowOff>19050</xdr:rowOff>
                  </from>
                  <to>
                    <xdr:col>1</xdr:col>
                    <xdr:colOff>485775</xdr:colOff>
                    <xdr:row>17</xdr:row>
                    <xdr:rowOff>9525</xdr:rowOff>
                  </to>
                </anchor>
              </controlPr>
            </control>
          </mc:Choice>
        </mc:AlternateContent>
        <mc:AlternateContent xmlns:mc="http://schemas.openxmlformats.org/markup-compatibility/2006">
          <mc:Choice Requires="x14">
            <control shapeId="17422" r:id="rId16" name="Check Box 14">
              <controlPr defaultSize="0" autoFill="0" autoLine="0" autoPict="0">
                <anchor moveWithCells="1">
                  <from>
                    <xdr:col>1</xdr:col>
                    <xdr:colOff>152400</xdr:colOff>
                    <xdr:row>17</xdr:row>
                    <xdr:rowOff>9525</xdr:rowOff>
                  </from>
                  <to>
                    <xdr:col>1</xdr:col>
                    <xdr:colOff>485775</xdr:colOff>
                    <xdr:row>18</xdr:row>
                    <xdr:rowOff>0</xdr:rowOff>
                  </to>
                </anchor>
              </controlPr>
            </control>
          </mc:Choice>
        </mc:AlternateContent>
        <mc:AlternateContent xmlns:mc="http://schemas.openxmlformats.org/markup-compatibility/2006">
          <mc:Choice Requires="x14">
            <control shapeId="17423" r:id="rId17" name="Check Box 15">
              <controlPr defaultSize="0" autoFill="0" autoLine="0" autoPict="0">
                <anchor moveWithCells="1">
                  <from>
                    <xdr:col>1</xdr:col>
                    <xdr:colOff>161925</xdr:colOff>
                    <xdr:row>18</xdr:row>
                    <xdr:rowOff>9525</xdr:rowOff>
                  </from>
                  <to>
                    <xdr:col>1</xdr:col>
                    <xdr:colOff>495300</xdr:colOff>
                    <xdr:row>19</xdr:row>
                    <xdr:rowOff>0</xdr:rowOff>
                  </to>
                </anchor>
              </controlPr>
            </control>
          </mc:Choice>
        </mc:AlternateContent>
        <mc:AlternateContent xmlns:mc="http://schemas.openxmlformats.org/markup-compatibility/2006">
          <mc:Choice Requires="x14">
            <control shapeId="17424" r:id="rId18" name="Check Box 16">
              <controlPr defaultSize="0" autoFill="0" autoLine="0" autoPict="0">
                <anchor moveWithCells="1">
                  <from>
                    <xdr:col>1</xdr:col>
                    <xdr:colOff>152400</xdr:colOff>
                    <xdr:row>19</xdr:row>
                    <xdr:rowOff>9525</xdr:rowOff>
                  </from>
                  <to>
                    <xdr:col>1</xdr:col>
                    <xdr:colOff>485775</xdr:colOff>
                    <xdr:row>20</xdr:row>
                    <xdr:rowOff>0</xdr:rowOff>
                  </to>
                </anchor>
              </controlPr>
            </control>
          </mc:Choice>
        </mc:AlternateContent>
        <mc:AlternateContent xmlns:mc="http://schemas.openxmlformats.org/markup-compatibility/2006">
          <mc:Choice Requires="x14">
            <control shapeId="17425" r:id="rId19" name="Check Box 17">
              <controlPr defaultSize="0" autoFill="0" autoLine="0" autoPict="0">
                <anchor moveWithCells="1">
                  <from>
                    <xdr:col>1</xdr:col>
                    <xdr:colOff>161925</xdr:colOff>
                    <xdr:row>20</xdr:row>
                    <xdr:rowOff>0</xdr:rowOff>
                  </from>
                  <to>
                    <xdr:col>1</xdr:col>
                    <xdr:colOff>495300</xdr:colOff>
                    <xdr:row>20</xdr:row>
                    <xdr:rowOff>219075</xdr:rowOff>
                  </to>
                </anchor>
              </controlPr>
            </control>
          </mc:Choice>
        </mc:AlternateContent>
        <mc:AlternateContent xmlns:mc="http://schemas.openxmlformats.org/markup-compatibility/2006">
          <mc:Choice Requires="x14">
            <control shapeId="17426" r:id="rId20" name="Check Box 18">
              <controlPr defaultSize="0" autoFill="0" autoLine="0" autoPict="0">
                <anchor moveWithCells="1">
                  <from>
                    <xdr:col>1</xdr:col>
                    <xdr:colOff>161925</xdr:colOff>
                    <xdr:row>21</xdr:row>
                    <xdr:rowOff>9525</xdr:rowOff>
                  </from>
                  <to>
                    <xdr:col>1</xdr:col>
                    <xdr:colOff>495300</xdr:colOff>
                    <xdr:row>22</xdr:row>
                    <xdr:rowOff>0</xdr:rowOff>
                  </to>
                </anchor>
              </controlPr>
            </control>
          </mc:Choice>
        </mc:AlternateContent>
        <mc:AlternateContent xmlns:mc="http://schemas.openxmlformats.org/markup-compatibility/2006">
          <mc:Choice Requires="x14">
            <control shapeId="17427" r:id="rId21" name="Check Box 19">
              <controlPr defaultSize="0" autoFill="0" autoLine="0" autoPict="0">
                <anchor moveWithCells="1">
                  <from>
                    <xdr:col>1</xdr:col>
                    <xdr:colOff>152400</xdr:colOff>
                    <xdr:row>22</xdr:row>
                    <xdr:rowOff>9525</xdr:rowOff>
                  </from>
                  <to>
                    <xdr:col>1</xdr:col>
                    <xdr:colOff>485775</xdr:colOff>
                    <xdr:row>22</xdr:row>
                    <xdr:rowOff>228600</xdr:rowOff>
                  </to>
                </anchor>
              </controlPr>
            </control>
          </mc:Choice>
        </mc:AlternateContent>
        <mc:AlternateContent xmlns:mc="http://schemas.openxmlformats.org/markup-compatibility/2006">
          <mc:Choice Requires="x14">
            <control shapeId="17429" r:id="rId22" name="Check Box 21">
              <controlPr defaultSize="0" autoFill="0" autoLine="0" autoPict="0">
                <anchor moveWithCells="1">
                  <from>
                    <xdr:col>1</xdr:col>
                    <xdr:colOff>152400</xdr:colOff>
                    <xdr:row>23</xdr:row>
                    <xdr:rowOff>19050</xdr:rowOff>
                  </from>
                  <to>
                    <xdr:col>1</xdr:col>
                    <xdr:colOff>485775</xdr:colOff>
                    <xdr:row>24</xdr:row>
                    <xdr:rowOff>9525</xdr:rowOff>
                  </to>
                </anchor>
              </controlPr>
            </control>
          </mc:Choice>
        </mc:AlternateContent>
        <mc:AlternateContent xmlns:mc="http://schemas.openxmlformats.org/markup-compatibility/2006">
          <mc:Choice Requires="x14">
            <control shapeId="17430" r:id="rId23" name="Check Box 22">
              <controlPr defaultSize="0" autoFill="0" autoLine="0" autoPict="0">
                <anchor moveWithCells="1">
                  <from>
                    <xdr:col>1</xdr:col>
                    <xdr:colOff>152400</xdr:colOff>
                    <xdr:row>24</xdr:row>
                    <xdr:rowOff>19050</xdr:rowOff>
                  </from>
                  <to>
                    <xdr:col>1</xdr:col>
                    <xdr:colOff>485775</xdr:colOff>
                    <xdr:row>25</xdr:row>
                    <xdr:rowOff>9525</xdr:rowOff>
                  </to>
                </anchor>
              </controlPr>
            </control>
          </mc:Choice>
        </mc:AlternateContent>
        <mc:AlternateContent xmlns:mc="http://schemas.openxmlformats.org/markup-compatibility/2006">
          <mc:Choice Requires="x14">
            <control shapeId="17431" r:id="rId24" name="Check Box 23">
              <controlPr defaultSize="0" autoFill="0" autoLine="0" autoPict="0">
                <anchor moveWithCells="1">
                  <from>
                    <xdr:col>1</xdr:col>
                    <xdr:colOff>152400</xdr:colOff>
                    <xdr:row>25</xdr:row>
                    <xdr:rowOff>9525</xdr:rowOff>
                  </from>
                  <to>
                    <xdr:col>1</xdr:col>
                    <xdr:colOff>485775</xdr:colOff>
                    <xdr:row>26</xdr:row>
                    <xdr:rowOff>0</xdr:rowOff>
                  </to>
                </anchor>
              </controlPr>
            </control>
          </mc:Choice>
        </mc:AlternateContent>
        <mc:AlternateContent xmlns:mc="http://schemas.openxmlformats.org/markup-compatibility/2006">
          <mc:Choice Requires="x14">
            <control shapeId="17432" r:id="rId25" name="Check Box 24">
              <controlPr defaultSize="0" autoFill="0" autoLine="0" autoPict="0">
                <anchor moveWithCells="1">
                  <from>
                    <xdr:col>1</xdr:col>
                    <xdr:colOff>152400</xdr:colOff>
                    <xdr:row>26</xdr:row>
                    <xdr:rowOff>9525</xdr:rowOff>
                  </from>
                  <to>
                    <xdr:col>1</xdr:col>
                    <xdr:colOff>485775</xdr:colOff>
                    <xdr:row>27</xdr:row>
                    <xdr:rowOff>0</xdr:rowOff>
                  </to>
                </anchor>
              </controlPr>
            </control>
          </mc:Choice>
        </mc:AlternateContent>
        <mc:AlternateContent xmlns:mc="http://schemas.openxmlformats.org/markup-compatibility/2006">
          <mc:Choice Requires="x14">
            <control shapeId="17433" r:id="rId26" name="Check Box 25">
              <controlPr defaultSize="0" autoFill="0" autoLine="0" autoPict="0">
                <anchor moveWithCells="1">
                  <from>
                    <xdr:col>2</xdr:col>
                    <xdr:colOff>152400</xdr:colOff>
                    <xdr:row>4</xdr:row>
                    <xdr:rowOff>9525</xdr:rowOff>
                  </from>
                  <to>
                    <xdr:col>2</xdr:col>
                    <xdr:colOff>476250</xdr:colOff>
                    <xdr:row>5</xdr:row>
                    <xdr:rowOff>0</xdr:rowOff>
                  </to>
                </anchor>
              </controlPr>
            </control>
          </mc:Choice>
        </mc:AlternateContent>
        <mc:AlternateContent xmlns:mc="http://schemas.openxmlformats.org/markup-compatibility/2006">
          <mc:Choice Requires="x14">
            <control shapeId="17434" r:id="rId27" name="Check Box 26">
              <controlPr defaultSize="0" autoFill="0" autoLine="0" autoPict="0">
                <anchor moveWithCells="1">
                  <from>
                    <xdr:col>2</xdr:col>
                    <xdr:colOff>152400</xdr:colOff>
                    <xdr:row>4</xdr:row>
                    <xdr:rowOff>228600</xdr:rowOff>
                  </from>
                  <to>
                    <xdr:col>2</xdr:col>
                    <xdr:colOff>485775</xdr:colOff>
                    <xdr:row>5</xdr:row>
                    <xdr:rowOff>209550</xdr:rowOff>
                  </to>
                </anchor>
              </controlPr>
            </control>
          </mc:Choice>
        </mc:AlternateContent>
        <mc:AlternateContent xmlns:mc="http://schemas.openxmlformats.org/markup-compatibility/2006">
          <mc:Choice Requires="x14">
            <control shapeId="17435" r:id="rId28" name="Check Box 27">
              <controlPr defaultSize="0" autoFill="0" autoLine="0" autoPict="0">
                <anchor moveWithCells="1">
                  <from>
                    <xdr:col>2</xdr:col>
                    <xdr:colOff>152400</xdr:colOff>
                    <xdr:row>6</xdr:row>
                    <xdr:rowOff>0</xdr:rowOff>
                  </from>
                  <to>
                    <xdr:col>2</xdr:col>
                    <xdr:colOff>485775</xdr:colOff>
                    <xdr:row>6</xdr:row>
                    <xdr:rowOff>219075</xdr:rowOff>
                  </to>
                </anchor>
              </controlPr>
            </control>
          </mc:Choice>
        </mc:AlternateContent>
        <mc:AlternateContent xmlns:mc="http://schemas.openxmlformats.org/markup-compatibility/2006">
          <mc:Choice Requires="x14">
            <control shapeId="17436" r:id="rId29" name="Check Box 28">
              <controlPr defaultSize="0" autoFill="0" autoLine="0" autoPict="0">
                <anchor moveWithCells="1">
                  <from>
                    <xdr:col>2</xdr:col>
                    <xdr:colOff>152400</xdr:colOff>
                    <xdr:row>7</xdr:row>
                    <xdr:rowOff>0</xdr:rowOff>
                  </from>
                  <to>
                    <xdr:col>2</xdr:col>
                    <xdr:colOff>485775</xdr:colOff>
                    <xdr:row>7</xdr:row>
                    <xdr:rowOff>219075</xdr:rowOff>
                  </to>
                </anchor>
              </controlPr>
            </control>
          </mc:Choice>
        </mc:AlternateContent>
        <mc:AlternateContent xmlns:mc="http://schemas.openxmlformats.org/markup-compatibility/2006">
          <mc:Choice Requires="x14">
            <control shapeId="17437" r:id="rId30" name="Check Box 29">
              <controlPr defaultSize="0" autoFill="0" autoLine="0" autoPict="0">
                <anchor moveWithCells="1">
                  <from>
                    <xdr:col>2</xdr:col>
                    <xdr:colOff>142875</xdr:colOff>
                    <xdr:row>8</xdr:row>
                    <xdr:rowOff>19050</xdr:rowOff>
                  </from>
                  <to>
                    <xdr:col>2</xdr:col>
                    <xdr:colOff>476250</xdr:colOff>
                    <xdr:row>9</xdr:row>
                    <xdr:rowOff>0</xdr:rowOff>
                  </to>
                </anchor>
              </controlPr>
            </control>
          </mc:Choice>
        </mc:AlternateContent>
        <mc:AlternateContent xmlns:mc="http://schemas.openxmlformats.org/markup-compatibility/2006">
          <mc:Choice Requires="x14">
            <control shapeId="17438" r:id="rId31" name="Check Box 30">
              <controlPr defaultSize="0" autoFill="0" autoLine="0" autoPict="0">
                <anchor moveWithCells="1">
                  <from>
                    <xdr:col>2</xdr:col>
                    <xdr:colOff>133350</xdr:colOff>
                    <xdr:row>9</xdr:row>
                    <xdr:rowOff>9525</xdr:rowOff>
                  </from>
                  <to>
                    <xdr:col>2</xdr:col>
                    <xdr:colOff>466725</xdr:colOff>
                    <xdr:row>10</xdr:row>
                    <xdr:rowOff>0</xdr:rowOff>
                  </to>
                </anchor>
              </controlPr>
            </control>
          </mc:Choice>
        </mc:AlternateContent>
        <mc:AlternateContent xmlns:mc="http://schemas.openxmlformats.org/markup-compatibility/2006">
          <mc:Choice Requires="x14">
            <control shapeId="17439" r:id="rId32" name="Check Box 31">
              <controlPr defaultSize="0" autoFill="0" autoLine="0" autoPict="0">
                <anchor moveWithCells="1">
                  <from>
                    <xdr:col>2</xdr:col>
                    <xdr:colOff>142875</xdr:colOff>
                    <xdr:row>10</xdr:row>
                    <xdr:rowOff>9525</xdr:rowOff>
                  </from>
                  <to>
                    <xdr:col>2</xdr:col>
                    <xdr:colOff>476250</xdr:colOff>
                    <xdr:row>11</xdr:row>
                    <xdr:rowOff>0</xdr:rowOff>
                  </to>
                </anchor>
              </controlPr>
            </control>
          </mc:Choice>
        </mc:AlternateContent>
        <mc:AlternateContent xmlns:mc="http://schemas.openxmlformats.org/markup-compatibility/2006">
          <mc:Choice Requires="x14">
            <control shapeId="17440" r:id="rId33" name="Check Box 32">
              <controlPr defaultSize="0" autoFill="0" autoLine="0" autoPict="0">
                <anchor moveWithCells="1">
                  <from>
                    <xdr:col>2</xdr:col>
                    <xdr:colOff>142875</xdr:colOff>
                    <xdr:row>11</xdr:row>
                    <xdr:rowOff>9525</xdr:rowOff>
                  </from>
                  <to>
                    <xdr:col>2</xdr:col>
                    <xdr:colOff>476250</xdr:colOff>
                    <xdr:row>12</xdr:row>
                    <xdr:rowOff>0</xdr:rowOff>
                  </to>
                </anchor>
              </controlPr>
            </control>
          </mc:Choice>
        </mc:AlternateContent>
        <mc:AlternateContent xmlns:mc="http://schemas.openxmlformats.org/markup-compatibility/2006">
          <mc:Choice Requires="x14">
            <control shapeId="17441" r:id="rId34" name="Check Box 33">
              <controlPr defaultSize="0" autoFill="0" autoLine="0" autoPict="0">
                <anchor moveWithCells="1">
                  <from>
                    <xdr:col>2</xdr:col>
                    <xdr:colOff>152400</xdr:colOff>
                    <xdr:row>11</xdr:row>
                    <xdr:rowOff>228600</xdr:rowOff>
                  </from>
                  <to>
                    <xdr:col>2</xdr:col>
                    <xdr:colOff>485775</xdr:colOff>
                    <xdr:row>12</xdr:row>
                    <xdr:rowOff>209550</xdr:rowOff>
                  </to>
                </anchor>
              </controlPr>
            </control>
          </mc:Choice>
        </mc:AlternateContent>
        <mc:AlternateContent xmlns:mc="http://schemas.openxmlformats.org/markup-compatibility/2006">
          <mc:Choice Requires="x14">
            <control shapeId="17442" r:id="rId35" name="Check Box 34">
              <controlPr defaultSize="0" autoFill="0" autoLine="0" autoPict="0">
                <anchor moveWithCells="1">
                  <from>
                    <xdr:col>2</xdr:col>
                    <xdr:colOff>152400</xdr:colOff>
                    <xdr:row>12</xdr:row>
                    <xdr:rowOff>219075</xdr:rowOff>
                  </from>
                  <to>
                    <xdr:col>2</xdr:col>
                    <xdr:colOff>485775</xdr:colOff>
                    <xdr:row>13</xdr:row>
                    <xdr:rowOff>209550</xdr:rowOff>
                  </to>
                </anchor>
              </controlPr>
            </control>
          </mc:Choice>
        </mc:AlternateContent>
        <mc:AlternateContent xmlns:mc="http://schemas.openxmlformats.org/markup-compatibility/2006">
          <mc:Choice Requires="x14">
            <control shapeId="17443" r:id="rId36" name="Check Box 35">
              <controlPr defaultSize="0" autoFill="0" autoLine="0" autoPict="0">
                <anchor moveWithCells="1">
                  <from>
                    <xdr:col>2</xdr:col>
                    <xdr:colOff>142875</xdr:colOff>
                    <xdr:row>14</xdr:row>
                    <xdr:rowOff>0</xdr:rowOff>
                  </from>
                  <to>
                    <xdr:col>2</xdr:col>
                    <xdr:colOff>476250</xdr:colOff>
                    <xdr:row>14</xdr:row>
                    <xdr:rowOff>219075</xdr:rowOff>
                  </to>
                </anchor>
              </controlPr>
            </control>
          </mc:Choice>
        </mc:AlternateContent>
        <mc:AlternateContent xmlns:mc="http://schemas.openxmlformats.org/markup-compatibility/2006">
          <mc:Choice Requires="x14">
            <control shapeId="17444" r:id="rId37" name="Check Box 36">
              <controlPr defaultSize="0" autoFill="0" autoLine="0" autoPict="0">
                <anchor moveWithCells="1">
                  <from>
                    <xdr:col>2</xdr:col>
                    <xdr:colOff>152400</xdr:colOff>
                    <xdr:row>15</xdr:row>
                    <xdr:rowOff>0</xdr:rowOff>
                  </from>
                  <to>
                    <xdr:col>2</xdr:col>
                    <xdr:colOff>485775</xdr:colOff>
                    <xdr:row>15</xdr:row>
                    <xdr:rowOff>219075</xdr:rowOff>
                  </to>
                </anchor>
              </controlPr>
            </control>
          </mc:Choice>
        </mc:AlternateContent>
        <mc:AlternateContent xmlns:mc="http://schemas.openxmlformats.org/markup-compatibility/2006">
          <mc:Choice Requires="x14">
            <control shapeId="17445" r:id="rId38" name="Check Box 37">
              <controlPr defaultSize="0" autoFill="0" autoLine="0" autoPict="0">
                <anchor moveWithCells="1">
                  <from>
                    <xdr:col>2</xdr:col>
                    <xdr:colOff>152400</xdr:colOff>
                    <xdr:row>16</xdr:row>
                    <xdr:rowOff>19050</xdr:rowOff>
                  </from>
                  <to>
                    <xdr:col>2</xdr:col>
                    <xdr:colOff>485775</xdr:colOff>
                    <xdr:row>17</xdr:row>
                    <xdr:rowOff>0</xdr:rowOff>
                  </to>
                </anchor>
              </controlPr>
            </control>
          </mc:Choice>
        </mc:AlternateContent>
        <mc:AlternateContent xmlns:mc="http://schemas.openxmlformats.org/markup-compatibility/2006">
          <mc:Choice Requires="x14">
            <control shapeId="17446" r:id="rId39" name="Check Box 38">
              <controlPr defaultSize="0" autoFill="0" autoLine="0" autoPict="0">
                <anchor moveWithCells="1">
                  <from>
                    <xdr:col>2</xdr:col>
                    <xdr:colOff>152400</xdr:colOff>
                    <xdr:row>17</xdr:row>
                    <xdr:rowOff>9525</xdr:rowOff>
                  </from>
                  <to>
                    <xdr:col>2</xdr:col>
                    <xdr:colOff>485775</xdr:colOff>
                    <xdr:row>18</xdr:row>
                    <xdr:rowOff>0</xdr:rowOff>
                  </to>
                </anchor>
              </controlPr>
            </control>
          </mc:Choice>
        </mc:AlternateContent>
        <mc:AlternateContent xmlns:mc="http://schemas.openxmlformats.org/markup-compatibility/2006">
          <mc:Choice Requires="x14">
            <control shapeId="17447" r:id="rId40" name="Check Box 39">
              <controlPr defaultSize="0" autoFill="0" autoLine="0" autoPict="0">
                <anchor moveWithCells="1">
                  <from>
                    <xdr:col>2</xdr:col>
                    <xdr:colOff>161925</xdr:colOff>
                    <xdr:row>18</xdr:row>
                    <xdr:rowOff>9525</xdr:rowOff>
                  </from>
                  <to>
                    <xdr:col>2</xdr:col>
                    <xdr:colOff>495300</xdr:colOff>
                    <xdr:row>19</xdr:row>
                    <xdr:rowOff>0</xdr:rowOff>
                  </to>
                </anchor>
              </controlPr>
            </control>
          </mc:Choice>
        </mc:AlternateContent>
        <mc:AlternateContent xmlns:mc="http://schemas.openxmlformats.org/markup-compatibility/2006">
          <mc:Choice Requires="x14">
            <control shapeId="17448" r:id="rId41" name="Check Box 40">
              <controlPr defaultSize="0" autoFill="0" autoLine="0" autoPict="0">
                <anchor moveWithCells="1">
                  <from>
                    <xdr:col>2</xdr:col>
                    <xdr:colOff>152400</xdr:colOff>
                    <xdr:row>19</xdr:row>
                    <xdr:rowOff>9525</xdr:rowOff>
                  </from>
                  <to>
                    <xdr:col>2</xdr:col>
                    <xdr:colOff>485775</xdr:colOff>
                    <xdr:row>20</xdr:row>
                    <xdr:rowOff>0</xdr:rowOff>
                  </to>
                </anchor>
              </controlPr>
            </control>
          </mc:Choice>
        </mc:AlternateContent>
        <mc:AlternateContent xmlns:mc="http://schemas.openxmlformats.org/markup-compatibility/2006">
          <mc:Choice Requires="x14">
            <control shapeId="17449" r:id="rId42" name="Check Box 41">
              <controlPr defaultSize="0" autoFill="0" autoLine="0" autoPict="0">
                <anchor moveWithCells="1">
                  <from>
                    <xdr:col>2</xdr:col>
                    <xdr:colOff>161925</xdr:colOff>
                    <xdr:row>20</xdr:row>
                    <xdr:rowOff>0</xdr:rowOff>
                  </from>
                  <to>
                    <xdr:col>2</xdr:col>
                    <xdr:colOff>495300</xdr:colOff>
                    <xdr:row>20</xdr:row>
                    <xdr:rowOff>219075</xdr:rowOff>
                  </to>
                </anchor>
              </controlPr>
            </control>
          </mc:Choice>
        </mc:AlternateContent>
        <mc:AlternateContent xmlns:mc="http://schemas.openxmlformats.org/markup-compatibility/2006">
          <mc:Choice Requires="x14">
            <control shapeId="17450" r:id="rId43" name="Check Box 42">
              <controlPr defaultSize="0" autoFill="0" autoLine="0" autoPict="0">
                <anchor moveWithCells="1">
                  <from>
                    <xdr:col>2</xdr:col>
                    <xdr:colOff>161925</xdr:colOff>
                    <xdr:row>21</xdr:row>
                    <xdr:rowOff>9525</xdr:rowOff>
                  </from>
                  <to>
                    <xdr:col>2</xdr:col>
                    <xdr:colOff>495300</xdr:colOff>
                    <xdr:row>22</xdr:row>
                    <xdr:rowOff>0</xdr:rowOff>
                  </to>
                </anchor>
              </controlPr>
            </control>
          </mc:Choice>
        </mc:AlternateContent>
        <mc:AlternateContent xmlns:mc="http://schemas.openxmlformats.org/markup-compatibility/2006">
          <mc:Choice Requires="x14">
            <control shapeId="17451" r:id="rId44" name="Check Box 43">
              <controlPr defaultSize="0" autoFill="0" autoLine="0" autoPict="0">
                <anchor moveWithCells="1">
                  <from>
                    <xdr:col>2</xdr:col>
                    <xdr:colOff>152400</xdr:colOff>
                    <xdr:row>22</xdr:row>
                    <xdr:rowOff>9525</xdr:rowOff>
                  </from>
                  <to>
                    <xdr:col>2</xdr:col>
                    <xdr:colOff>485775</xdr:colOff>
                    <xdr:row>22</xdr:row>
                    <xdr:rowOff>228600</xdr:rowOff>
                  </to>
                </anchor>
              </controlPr>
            </control>
          </mc:Choice>
        </mc:AlternateContent>
        <mc:AlternateContent xmlns:mc="http://schemas.openxmlformats.org/markup-compatibility/2006">
          <mc:Choice Requires="x14">
            <control shapeId="17453" r:id="rId45" name="Check Box 45">
              <controlPr defaultSize="0" autoFill="0" autoLine="0" autoPict="0">
                <anchor moveWithCells="1">
                  <from>
                    <xdr:col>2</xdr:col>
                    <xdr:colOff>152400</xdr:colOff>
                    <xdr:row>23</xdr:row>
                    <xdr:rowOff>19050</xdr:rowOff>
                  </from>
                  <to>
                    <xdr:col>2</xdr:col>
                    <xdr:colOff>485775</xdr:colOff>
                    <xdr:row>24</xdr:row>
                    <xdr:rowOff>0</xdr:rowOff>
                  </to>
                </anchor>
              </controlPr>
            </control>
          </mc:Choice>
        </mc:AlternateContent>
        <mc:AlternateContent xmlns:mc="http://schemas.openxmlformats.org/markup-compatibility/2006">
          <mc:Choice Requires="x14">
            <control shapeId="17454" r:id="rId46" name="Check Box 46">
              <controlPr defaultSize="0" autoFill="0" autoLine="0" autoPict="0">
                <anchor moveWithCells="1">
                  <from>
                    <xdr:col>2</xdr:col>
                    <xdr:colOff>152400</xdr:colOff>
                    <xdr:row>24</xdr:row>
                    <xdr:rowOff>19050</xdr:rowOff>
                  </from>
                  <to>
                    <xdr:col>2</xdr:col>
                    <xdr:colOff>485775</xdr:colOff>
                    <xdr:row>25</xdr:row>
                    <xdr:rowOff>0</xdr:rowOff>
                  </to>
                </anchor>
              </controlPr>
            </control>
          </mc:Choice>
        </mc:AlternateContent>
        <mc:AlternateContent xmlns:mc="http://schemas.openxmlformats.org/markup-compatibility/2006">
          <mc:Choice Requires="x14">
            <control shapeId="17455" r:id="rId47" name="Check Box 47">
              <controlPr defaultSize="0" autoFill="0" autoLine="0" autoPict="0">
                <anchor moveWithCells="1">
                  <from>
                    <xdr:col>2</xdr:col>
                    <xdr:colOff>152400</xdr:colOff>
                    <xdr:row>25</xdr:row>
                    <xdr:rowOff>9525</xdr:rowOff>
                  </from>
                  <to>
                    <xdr:col>2</xdr:col>
                    <xdr:colOff>485775</xdr:colOff>
                    <xdr:row>26</xdr:row>
                    <xdr:rowOff>0</xdr:rowOff>
                  </to>
                </anchor>
              </controlPr>
            </control>
          </mc:Choice>
        </mc:AlternateContent>
        <mc:AlternateContent xmlns:mc="http://schemas.openxmlformats.org/markup-compatibility/2006">
          <mc:Choice Requires="x14">
            <control shapeId="17456" r:id="rId48" name="Check Box 48">
              <controlPr defaultSize="0" autoFill="0" autoLine="0" autoPict="0">
                <anchor moveWithCells="1">
                  <from>
                    <xdr:col>2</xdr:col>
                    <xdr:colOff>152400</xdr:colOff>
                    <xdr:row>26</xdr:row>
                    <xdr:rowOff>9525</xdr:rowOff>
                  </from>
                  <to>
                    <xdr:col>2</xdr:col>
                    <xdr:colOff>485775</xdr:colOff>
                    <xdr:row>27</xdr:row>
                    <xdr:rowOff>0</xdr:rowOff>
                  </to>
                </anchor>
              </controlPr>
            </control>
          </mc:Choice>
        </mc:AlternateContent>
        <mc:AlternateContent xmlns:mc="http://schemas.openxmlformats.org/markup-compatibility/2006">
          <mc:Choice Requires="x14">
            <control shapeId="17457" r:id="rId49" name="Check Box 49">
              <controlPr defaultSize="0" autoFill="0" autoLine="0" autoPict="0">
                <anchor moveWithCells="1">
                  <from>
                    <xdr:col>3</xdr:col>
                    <xdr:colOff>152400</xdr:colOff>
                    <xdr:row>4</xdr:row>
                    <xdr:rowOff>9525</xdr:rowOff>
                  </from>
                  <to>
                    <xdr:col>3</xdr:col>
                    <xdr:colOff>476250</xdr:colOff>
                    <xdr:row>5</xdr:row>
                    <xdr:rowOff>0</xdr:rowOff>
                  </to>
                </anchor>
              </controlPr>
            </control>
          </mc:Choice>
        </mc:AlternateContent>
        <mc:AlternateContent xmlns:mc="http://schemas.openxmlformats.org/markup-compatibility/2006">
          <mc:Choice Requires="x14">
            <control shapeId="17458" r:id="rId50" name="Check Box 50">
              <controlPr defaultSize="0" autoFill="0" autoLine="0" autoPict="0">
                <anchor moveWithCells="1">
                  <from>
                    <xdr:col>3</xdr:col>
                    <xdr:colOff>152400</xdr:colOff>
                    <xdr:row>4</xdr:row>
                    <xdr:rowOff>228600</xdr:rowOff>
                  </from>
                  <to>
                    <xdr:col>3</xdr:col>
                    <xdr:colOff>485775</xdr:colOff>
                    <xdr:row>5</xdr:row>
                    <xdr:rowOff>209550</xdr:rowOff>
                  </to>
                </anchor>
              </controlPr>
            </control>
          </mc:Choice>
        </mc:AlternateContent>
        <mc:AlternateContent xmlns:mc="http://schemas.openxmlformats.org/markup-compatibility/2006">
          <mc:Choice Requires="x14">
            <control shapeId="17459" r:id="rId51" name="Check Box 51">
              <controlPr defaultSize="0" autoFill="0" autoLine="0" autoPict="0">
                <anchor moveWithCells="1">
                  <from>
                    <xdr:col>3</xdr:col>
                    <xdr:colOff>152400</xdr:colOff>
                    <xdr:row>6</xdr:row>
                    <xdr:rowOff>0</xdr:rowOff>
                  </from>
                  <to>
                    <xdr:col>3</xdr:col>
                    <xdr:colOff>485775</xdr:colOff>
                    <xdr:row>6</xdr:row>
                    <xdr:rowOff>219075</xdr:rowOff>
                  </to>
                </anchor>
              </controlPr>
            </control>
          </mc:Choice>
        </mc:AlternateContent>
        <mc:AlternateContent xmlns:mc="http://schemas.openxmlformats.org/markup-compatibility/2006">
          <mc:Choice Requires="x14">
            <control shapeId="17460" r:id="rId52" name="Check Box 52">
              <controlPr defaultSize="0" autoFill="0" autoLine="0" autoPict="0">
                <anchor moveWithCells="1">
                  <from>
                    <xdr:col>3</xdr:col>
                    <xdr:colOff>152400</xdr:colOff>
                    <xdr:row>7</xdr:row>
                    <xdr:rowOff>0</xdr:rowOff>
                  </from>
                  <to>
                    <xdr:col>3</xdr:col>
                    <xdr:colOff>485775</xdr:colOff>
                    <xdr:row>7</xdr:row>
                    <xdr:rowOff>219075</xdr:rowOff>
                  </to>
                </anchor>
              </controlPr>
            </control>
          </mc:Choice>
        </mc:AlternateContent>
        <mc:AlternateContent xmlns:mc="http://schemas.openxmlformats.org/markup-compatibility/2006">
          <mc:Choice Requires="x14">
            <control shapeId="17461" r:id="rId53" name="Check Box 53">
              <controlPr defaultSize="0" autoFill="0" autoLine="0" autoPict="0">
                <anchor moveWithCells="1">
                  <from>
                    <xdr:col>3</xdr:col>
                    <xdr:colOff>142875</xdr:colOff>
                    <xdr:row>8</xdr:row>
                    <xdr:rowOff>19050</xdr:rowOff>
                  </from>
                  <to>
                    <xdr:col>3</xdr:col>
                    <xdr:colOff>476250</xdr:colOff>
                    <xdr:row>9</xdr:row>
                    <xdr:rowOff>0</xdr:rowOff>
                  </to>
                </anchor>
              </controlPr>
            </control>
          </mc:Choice>
        </mc:AlternateContent>
        <mc:AlternateContent xmlns:mc="http://schemas.openxmlformats.org/markup-compatibility/2006">
          <mc:Choice Requires="x14">
            <control shapeId="17462" r:id="rId54" name="Check Box 54">
              <controlPr defaultSize="0" autoFill="0" autoLine="0" autoPict="0">
                <anchor moveWithCells="1">
                  <from>
                    <xdr:col>3</xdr:col>
                    <xdr:colOff>133350</xdr:colOff>
                    <xdr:row>9</xdr:row>
                    <xdr:rowOff>9525</xdr:rowOff>
                  </from>
                  <to>
                    <xdr:col>3</xdr:col>
                    <xdr:colOff>466725</xdr:colOff>
                    <xdr:row>10</xdr:row>
                    <xdr:rowOff>0</xdr:rowOff>
                  </to>
                </anchor>
              </controlPr>
            </control>
          </mc:Choice>
        </mc:AlternateContent>
        <mc:AlternateContent xmlns:mc="http://schemas.openxmlformats.org/markup-compatibility/2006">
          <mc:Choice Requires="x14">
            <control shapeId="17463" r:id="rId55" name="Check Box 55">
              <controlPr defaultSize="0" autoFill="0" autoLine="0" autoPict="0">
                <anchor moveWithCells="1">
                  <from>
                    <xdr:col>3</xdr:col>
                    <xdr:colOff>142875</xdr:colOff>
                    <xdr:row>10</xdr:row>
                    <xdr:rowOff>9525</xdr:rowOff>
                  </from>
                  <to>
                    <xdr:col>3</xdr:col>
                    <xdr:colOff>476250</xdr:colOff>
                    <xdr:row>11</xdr:row>
                    <xdr:rowOff>0</xdr:rowOff>
                  </to>
                </anchor>
              </controlPr>
            </control>
          </mc:Choice>
        </mc:AlternateContent>
        <mc:AlternateContent xmlns:mc="http://schemas.openxmlformats.org/markup-compatibility/2006">
          <mc:Choice Requires="x14">
            <control shapeId="17464" r:id="rId56" name="Check Box 56">
              <controlPr defaultSize="0" autoFill="0" autoLine="0" autoPict="0">
                <anchor moveWithCells="1">
                  <from>
                    <xdr:col>3</xdr:col>
                    <xdr:colOff>142875</xdr:colOff>
                    <xdr:row>11</xdr:row>
                    <xdr:rowOff>9525</xdr:rowOff>
                  </from>
                  <to>
                    <xdr:col>3</xdr:col>
                    <xdr:colOff>476250</xdr:colOff>
                    <xdr:row>12</xdr:row>
                    <xdr:rowOff>0</xdr:rowOff>
                  </to>
                </anchor>
              </controlPr>
            </control>
          </mc:Choice>
        </mc:AlternateContent>
        <mc:AlternateContent xmlns:mc="http://schemas.openxmlformats.org/markup-compatibility/2006">
          <mc:Choice Requires="x14">
            <control shapeId="17465" r:id="rId57" name="Check Box 57">
              <controlPr defaultSize="0" autoFill="0" autoLine="0" autoPict="0">
                <anchor moveWithCells="1">
                  <from>
                    <xdr:col>3</xdr:col>
                    <xdr:colOff>152400</xdr:colOff>
                    <xdr:row>11</xdr:row>
                    <xdr:rowOff>228600</xdr:rowOff>
                  </from>
                  <to>
                    <xdr:col>3</xdr:col>
                    <xdr:colOff>485775</xdr:colOff>
                    <xdr:row>12</xdr:row>
                    <xdr:rowOff>209550</xdr:rowOff>
                  </to>
                </anchor>
              </controlPr>
            </control>
          </mc:Choice>
        </mc:AlternateContent>
        <mc:AlternateContent xmlns:mc="http://schemas.openxmlformats.org/markup-compatibility/2006">
          <mc:Choice Requires="x14">
            <control shapeId="17466" r:id="rId58" name="Check Box 58">
              <controlPr defaultSize="0" autoFill="0" autoLine="0" autoPict="0">
                <anchor moveWithCells="1">
                  <from>
                    <xdr:col>3</xdr:col>
                    <xdr:colOff>152400</xdr:colOff>
                    <xdr:row>12</xdr:row>
                    <xdr:rowOff>219075</xdr:rowOff>
                  </from>
                  <to>
                    <xdr:col>3</xdr:col>
                    <xdr:colOff>485775</xdr:colOff>
                    <xdr:row>13</xdr:row>
                    <xdr:rowOff>209550</xdr:rowOff>
                  </to>
                </anchor>
              </controlPr>
            </control>
          </mc:Choice>
        </mc:AlternateContent>
        <mc:AlternateContent xmlns:mc="http://schemas.openxmlformats.org/markup-compatibility/2006">
          <mc:Choice Requires="x14">
            <control shapeId="17467" r:id="rId59" name="Check Box 59">
              <controlPr defaultSize="0" autoFill="0" autoLine="0" autoPict="0">
                <anchor moveWithCells="1">
                  <from>
                    <xdr:col>3</xdr:col>
                    <xdr:colOff>142875</xdr:colOff>
                    <xdr:row>14</xdr:row>
                    <xdr:rowOff>0</xdr:rowOff>
                  </from>
                  <to>
                    <xdr:col>3</xdr:col>
                    <xdr:colOff>476250</xdr:colOff>
                    <xdr:row>14</xdr:row>
                    <xdr:rowOff>219075</xdr:rowOff>
                  </to>
                </anchor>
              </controlPr>
            </control>
          </mc:Choice>
        </mc:AlternateContent>
        <mc:AlternateContent xmlns:mc="http://schemas.openxmlformats.org/markup-compatibility/2006">
          <mc:Choice Requires="x14">
            <control shapeId="17468" r:id="rId60" name="Check Box 60">
              <controlPr defaultSize="0" autoFill="0" autoLine="0" autoPict="0">
                <anchor moveWithCells="1">
                  <from>
                    <xdr:col>3</xdr:col>
                    <xdr:colOff>152400</xdr:colOff>
                    <xdr:row>15</xdr:row>
                    <xdr:rowOff>0</xdr:rowOff>
                  </from>
                  <to>
                    <xdr:col>3</xdr:col>
                    <xdr:colOff>485775</xdr:colOff>
                    <xdr:row>15</xdr:row>
                    <xdr:rowOff>219075</xdr:rowOff>
                  </to>
                </anchor>
              </controlPr>
            </control>
          </mc:Choice>
        </mc:AlternateContent>
        <mc:AlternateContent xmlns:mc="http://schemas.openxmlformats.org/markup-compatibility/2006">
          <mc:Choice Requires="x14">
            <control shapeId="17469" r:id="rId61" name="Check Box 61">
              <controlPr defaultSize="0" autoFill="0" autoLine="0" autoPict="0">
                <anchor moveWithCells="1">
                  <from>
                    <xdr:col>3</xdr:col>
                    <xdr:colOff>152400</xdr:colOff>
                    <xdr:row>16</xdr:row>
                    <xdr:rowOff>19050</xdr:rowOff>
                  </from>
                  <to>
                    <xdr:col>3</xdr:col>
                    <xdr:colOff>485775</xdr:colOff>
                    <xdr:row>17</xdr:row>
                    <xdr:rowOff>0</xdr:rowOff>
                  </to>
                </anchor>
              </controlPr>
            </control>
          </mc:Choice>
        </mc:AlternateContent>
        <mc:AlternateContent xmlns:mc="http://schemas.openxmlformats.org/markup-compatibility/2006">
          <mc:Choice Requires="x14">
            <control shapeId="17470" r:id="rId62" name="Check Box 62">
              <controlPr defaultSize="0" autoFill="0" autoLine="0" autoPict="0">
                <anchor moveWithCells="1">
                  <from>
                    <xdr:col>3</xdr:col>
                    <xdr:colOff>152400</xdr:colOff>
                    <xdr:row>17</xdr:row>
                    <xdr:rowOff>9525</xdr:rowOff>
                  </from>
                  <to>
                    <xdr:col>3</xdr:col>
                    <xdr:colOff>485775</xdr:colOff>
                    <xdr:row>18</xdr:row>
                    <xdr:rowOff>0</xdr:rowOff>
                  </to>
                </anchor>
              </controlPr>
            </control>
          </mc:Choice>
        </mc:AlternateContent>
        <mc:AlternateContent xmlns:mc="http://schemas.openxmlformats.org/markup-compatibility/2006">
          <mc:Choice Requires="x14">
            <control shapeId="17471" r:id="rId63" name="Check Box 63">
              <controlPr defaultSize="0" autoFill="0" autoLine="0" autoPict="0">
                <anchor moveWithCells="1">
                  <from>
                    <xdr:col>3</xdr:col>
                    <xdr:colOff>161925</xdr:colOff>
                    <xdr:row>18</xdr:row>
                    <xdr:rowOff>9525</xdr:rowOff>
                  </from>
                  <to>
                    <xdr:col>3</xdr:col>
                    <xdr:colOff>495300</xdr:colOff>
                    <xdr:row>19</xdr:row>
                    <xdr:rowOff>0</xdr:rowOff>
                  </to>
                </anchor>
              </controlPr>
            </control>
          </mc:Choice>
        </mc:AlternateContent>
        <mc:AlternateContent xmlns:mc="http://schemas.openxmlformats.org/markup-compatibility/2006">
          <mc:Choice Requires="x14">
            <control shapeId="17472" r:id="rId64" name="Check Box 64">
              <controlPr defaultSize="0" autoFill="0" autoLine="0" autoPict="0">
                <anchor moveWithCells="1">
                  <from>
                    <xdr:col>3</xdr:col>
                    <xdr:colOff>152400</xdr:colOff>
                    <xdr:row>19</xdr:row>
                    <xdr:rowOff>9525</xdr:rowOff>
                  </from>
                  <to>
                    <xdr:col>3</xdr:col>
                    <xdr:colOff>485775</xdr:colOff>
                    <xdr:row>20</xdr:row>
                    <xdr:rowOff>0</xdr:rowOff>
                  </to>
                </anchor>
              </controlPr>
            </control>
          </mc:Choice>
        </mc:AlternateContent>
        <mc:AlternateContent xmlns:mc="http://schemas.openxmlformats.org/markup-compatibility/2006">
          <mc:Choice Requires="x14">
            <control shapeId="17473" r:id="rId65" name="Check Box 65">
              <controlPr defaultSize="0" autoFill="0" autoLine="0" autoPict="0">
                <anchor moveWithCells="1">
                  <from>
                    <xdr:col>3</xdr:col>
                    <xdr:colOff>161925</xdr:colOff>
                    <xdr:row>20</xdr:row>
                    <xdr:rowOff>0</xdr:rowOff>
                  </from>
                  <to>
                    <xdr:col>3</xdr:col>
                    <xdr:colOff>495300</xdr:colOff>
                    <xdr:row>20</xdr:row>
                    <xdr:rowOff>219075</xdr:rowOff>
                  </to>
                </anchor>
              </controlPr>
            </control>
          </mc:Choice>
        </mc:AlternateContent>
        <mc:AlternateContent xmlns:mc="http://schemas.openxmlformats.org/markup-compatibility/2006">
          <mc:Choice Requires="x14">
            <control shapeId="17474" r:id="rId66" name="Check Box 66">
              <controlPr defaultSize="0" autoFill="0" autoLine="0" autoPict="0">
                <anchor moveWithCells="1">
                  <from>
                    <xdr:col>3</xdr:col>
                    <xdr:colOff>161925</xdr:colOff>
                    <xdr:row>21</xdr:row>
                    <xdr:rowOff>9525</xdr:rowOff>
                  </from>
                  <to>
                    <xdr:col>3</xdr:col>
                    <xdr:colOff>495300</xdr:colOff>
                    <xdr:row>22</xdr:row>
                    <xdr:rowOff>0</xdr:rowOff>
                  </to>
                </anchor>
              </controlPr>
            </control>
          </mc:Choice>
        </mc:AlternateContent>
        <mc:AlternateContent xmlns:mc="http://schemas.openxmlformats.org/markup-compatibility/2006">
          <mc:Choice Requires="x14">
            <control shapeId="17475" r:id="rId67" name="Check Box 67">
              <controlPr defaultSize="0" autoFill="0" autoLine="0" autoPict="0">
                <anchor moveWithCells="1">
                  <from>
                    <xdr:col>3</xdr:col>
                    <xdr:colOff>152400</xdr:colOff>
                    <xdr:row>22</xdr:row>
                    <xdr:rowOff>9525</xdr:rowOff>
                  </from>
                  <to>
                    <xdr:col>3</xdr:col>
                    <xdr:colOff>485775</xdr:colOff>
                    <xdr:row>22</xdr:row>
                    <xdr:rowOff>228600</xdr:rowOff>
                  </to>
                </anchor>
              </controlPr>
            </control>
          </mc:Choice>
        </mc:AlternateContent>
        <mc:AlternateContent xmlns:mc="http://schemas.openxmlformats.org/markup-compatibility/2006">
          <mc:Choice Requires="x14">
            <control shapeId="17477" r:id="rId68" name="Check Box 69">
              <controlPr defaultSize="0" autoFill="0" autoLine="0" autoPict="0">
                <anchor moveWithCells="1">
                  <from>
                    <xdr:col>3</xdr:col>
                    <xdr:colOff>152400</xdr:colOff>
                    <xdr:row>23</xdr:row>
                    <xdr:rowOff>19050</xdr:rowOff>
                  </from>
                  <to>
                    <xdr:col>3</xdr:col>
                    <xdr:colOff>485775</xdr:colOff>
                    <xdr:row>24</xdr:row>
                    <xdr:rowOff>0</xdr:rowOff>
                  </to>
                </anchor>
              </controlPr>
            </control>
          </mc:Choice>
        </mc:AlternateContent>
        <mc:AlternateContent xmlns:mc="http://schemas.openxmlformats.org/markup-compatibility/2006">
          <mc:Choice Requires="x14">
            <control shapeId="17478" r:id="rId69" name="Check Box 70">
              <controlPr defaultSize="0" autoFill="0" autoLine="0" autoPict="0">
                <anchor moveWithCells="1">
                  <from>
                    <xdr:col>3</xdr:col>
                    <xdr:colOff>152400</xdr:colOff>
                    <xdr:row>24</xdr:row>
                    <xdr:rowOff>19050</xdr:rowOff>
                  </from>
                  <to>
                    <xdr:col>3</xdr:col>
                    <xdr:colOff>485775</xdr:colOff>
                    <xdr:row>25</xdr:row>
                    <xdr:rowOff>0</xdr:rowOff>
                  </to>
                </anchor>
              </controlPr>
            </control>
          </mc:Choice>
        </mc:AlternateContent>
        <mc:AlternateContent xmlns:mc="http://schemas.openxmlformats.org/markup-compatibility/2006">
          <mc:Choice Requires="x14">
            <control shapeId="17479" r:id="rId70" name="Check Box 71">
              <controlPr defaultSize="0" autoFill="0" autoLine="0" autoPict="0">
                <anchor moveWithCells="1">
                  <from>
                    <xdr:col>3</xdr:col>
                    <xdr:colOff>152400</xdr:colOff>
                    <xdr:row>25</xdr:row>
                    <xdr:rowOff>9525</xdr:rowOff>
                  </from>
                  <to>
                    <xdr:col>3</xdr:col>
                    <xdr:colOff>485775</xdr:colOff>
                    <xdr:row>26</xdr:row>
                    <xdr:rowOff>0</xdr:rowOff>
                  </to>
                </anchor>
              </controlPr>
            </control>
          </mc:Choice>
        </mc:AlternateContent>
        <mc:AlternateContent xmlns:mc="http://schemas.openxmlformats.org/markup-compatibility/2006">
          <mc:Choice Requires="x14">
            <control shapeId="17480" r:id="rId71" name="Check Box 72">
              <controlPr defaultSize="0" autoFill="0" autoLine="0" autoPict="0">
                <anchor moveWithCells="1">
                  <from>
                    <xdr:col>3</xdr:col>
                    <xdr:colOff>152400</xdr:colOff>
                    <xdr:row>26</xdr:row>
                    <xdr:rowOff>9525</xdr:rowOff>
                  </from>
                  <to>
                    <xdr:col>3</xdr:col>
                    <xdr:colOff>485775</xdr:colOff>
                    <xdr:row>27</xdr:row>
                    <xdr:rowOff>0</xdr:rowOff>
                  </to>
                </anchor>
              </controlPr>
            </control>
          </mc:Choice>
        </mc:AlternateContent>
        <mc:AlternateContent xmlns:mc="http://schemas.openxmlformats.org/markup-compatibility/2006">
          <mc:Choice Requires="x14">
            <control shapeId="17481" r:id="rId72" name="Check Box 73">
              <controlPr defaultSize="0" autoFill="0" autoLine="0" autoPict="0">
                <anchor moveWithCells="1">
                  <from>
                    <xdr:col>4</xdr:col>
                    <xdr:colOff>152400</xdr:colOff>
                    <xdr:row>4</xdr:row>
                    <xdr:rowOff>9525</xdr:rowOff>
                  </from>
                  <to>
                    <xdr:col>4</xdr:col>
                    <xdr:colOff>476250</xdr:colOff>
                    <xdr:row>5</xdr:row>
                    <xdr:rowOff>0</xdr:rowOff>
                  </to>
                </anchor>
              </controlPr>
            </control>
          </mc:Choice>
        </mc:AlternateContent>
        <mc:AlternateContent xmlns:mc="http://schemas.openxmlformats.org/markup-compatibility/2006">
          <mc:Choice Requires="x14">
            <control shapeId="17482" r:id="rId73" name="Check Box 74">
              <controlPr defaultSize="0" autoFill="0" autoLine="0" autoPict="0">
                <anchor moveWithCells="1">
                  <from>
                    <xdr:col>4</xdr:col>
                    <xdr:colOff>152400</xdr:colOff>
                    <xdr:row>4</xdr:row>
                    <xdr:rowOff>228600</xdr:rowOff>
                  </from>
                  <to>
                    <xdr:col>4</xdr:col>
                    <xdr:colOff>485775</xdr:colOff>
                    <xdr:row>5</xdr:row>
                    <xdr:rowOff>209550</xdr:rowOff>
                  </to>
                </anchor>
              </controlPr>
            </control>
          </mc:Choice>
        </mc:AlternateContent>
        <mc:AlternateContent xmlns:mc="http://schemas.openxmlformats.org/markup-compatibility/2006">
          <mc:Choice Requires="x14">
            <control shapeId="17483" r:id="rId74" name="Check Box 75">
              <controlPr defaultSize="0" autoFill="0" autoLine="0" autoPict="0">
                <anchor moveWithCells="1">
                  <from>
                    <xdr:col>4</xdr:col>
                    <xdr:colOff>152400</xdr:colOff>
                    <xdr:row>6</xdr:row>
                    <xdr:rowOff>0</xdr:rowOff>
                  </from>
                  <to>
                    <xdr:col>4</xdr:col>
                    <xdr:colOff>485775</xdr:colOff>
                    <xdr:row>6</xdr:row>
                    <xdr:rowOff>219075</xdr:rowOff>
                  </to>
                </anchor>
              </controlPr>
            </control>
          </mc:Choice>
        </mc:AlternateContent>
        <mc:AlternateContent xmlns:mc="http://schemas.openxmlformats.org/markup-compatibility/2006">
          <mc:Choice Requires="x14">
            <control shapeId="17484" r:id="rId75" name="Check Box 76">
              <controlPr defaultSize="0" autoFill="0" autoLine="0" autoPict="0">
                <anchor moveWithCells="1">
                  <from>
                    <xdr:col>4</xdr:col>
                    <xdr:colOff>152400</xdr:colOff>
                    <xdr:row>7</xdr:row>
                    <xdr:rowOff>0</xdr:rowOff>
                  </from>
                  <to>
                    <xdr:col>4</xdr:col>
                    <xdr:colOff>485775</xdr:colOff>
                    <xdr:row>7</xdr:row>
                    <xdr:rowOff>219075</xdr:rowOff>
                  </to>
                </anchor>
              </controlPr>
            </control>
          </mc:Choice>
        </mc:AlternateContent>
        <mc:AlternateContent xmlns:mc="http://schemas.openxmlformats.org/markup-compatibility/2006">
          <mc:Choice Requires="x14">
            <control shapeId="17485" r:id="rId76" name="Check Box 77">
              <controlPr defaultSize="0" autoFill="0" autoLine="0" autoPict="0">
                <anchor moveWithCells="1">
                  <from>
                    <xdr:col>4</xdr:col>
                    <xdr:colOff>142875</xdr:colOff>
                    <xdr:row>8</xdr:row>
                    <xdr:rowOff>19050</xdr:rowOff>
                  </from>
                  <to>
                    <xdr:col>4</xdr:col>
                    <xdr:colOff>476250</xdr:colOff>
                    <xdr:row>9</xdr:row>
                    <xdr:rowOff>0</xdr:rowOff>
                  </to>
                </anchor>
              </controlPr>
            </control>
          </mc:Choice>
        </mc:AlternateContent>
        <mc:AlternateContent xmlns:mc="http://schemas.openxmlformats.org/markup-compatibility/2006">
          <mc:Choice Requires="x14">
            <control shapeId="17486" r:id="rId77" name="Check Box 78">
              <controlPr defaultSize="0" autoFill="0" autoLine="0" autoPict="0">
                <anchor moveWithCells="1">
                  <from>
                    <xdr:col>4</xdr:col>
                    <xdr:colOff>133350</xdr:colOff>
                    <xdr:row>9</xdr:row>
                    <xdr:rowOff>9525</xdr:rowOff>
                  </from>
                  <to>
                    <xdr:col>4</xdr:col>
                    <xdr:colOff>466725</xdr:colOff>
                    <xdr:row>10</xdr:row>
                    <xdr:rowOff>0</xdr:rowOff>
                  </to>
                </anchor>
              </controlPr>
            </control>
          </mc:Choice>
        </mc:AlternateContent>
        <mc:AlternateContent xmlns:mc="http://schemas.openxmlformats.org/markup-compatibility/2006">
          <mc:Choice Requires="x14">
            <control shapeId="17487" r:id="rId78" name="Check Box 79">
              <controlPr defaultSize="0" autoFill="0" autoLine="0" autoPict="0">
                <anchor moveWithCells="1">
                  <from>
                    <xdr:col>4</xdr:col>
                    <xdr:colOff>142875</xdr:colOff>
                    <xdr:row>10</xdr:row>
                    <xdr:rowOff>9525</xdr:rowOff>
                  </from>
                  <to>
                    <xdr:col>4</xdr:col>
                    <xdr:colOff>476250</xdr:colOff>
                    <xdr:row>11</xdr:row>
                    <xdr:rowOff>0</xdr:rowOff>
                  </to>
                </anchor>
              </controlPr>
            </control>
          </mc:Choice>
        </mc:AlternateContent>
        <mc:AlternateContent xmlns:mc="http://schemas.openxmlformats.org/markup-compatibility/2006">
          <mc:Choice Requires="x14">
            <control shapeId="17488" r:id="rId79" name="Check Box 80">
              <controlPr defaultSize="0" autoFill="0" autoLine="0" autoPict="0">
                <anchor moveWithCells="1">
                  <from>
                    <xdr:col>4</xdr:col>
                    <xdr:colOff>142875</xdr:colOff>
                    <xdr:row>11</xdr:row>
                    <xdr:rowOff>9525</xdr:rowOff>
                  </from>
                  <to>
                    <xdr:col>4</xdr:col>
                    <xdr:colOff>476250</xdr:colOff>
                    <xdr:row>12</xdr:row>
                    <xdr:rowOff>0</xdr:rowOff>
                  </to>
                </anchor>
              </controlPr>
            </control>
          </mc:Choice>
        </mc:AlternateContent>
        <mc:AlternateContent xmlns:mc="http://schemas.openxmlformats.org/markup-compatibility/2006">
          <mc:Choice Requires="x14">
            <control shapeId="17489" r:id="rId80" name="Check Box 81">
              <controlPr defaultSize="0" autoFill="0" autoLine="0" autoPict="0">
                <anchor moveWithCells="1">
                  <from>
                    <xdr:col>4</xdr:col>
                    <xdr:colOff>152400</xdr:colOff>
                    <xdr:row>11</xdr:row>
                    <xdr:rowOff>228600</xdr:rowOff>
                  </from>
                  <to>
                    <xdr:col>4</xdr:col>
                    <xdr:colOff>485775</xdr:colOff>
                    <xdr:row>12</xdr:row>
                    <xdr:rowOff>209550</xdr:rowOff>
                  </to>
                </anchor>
              </controlPr>
            </control>
          </mc:Choice>
        </mc:AlternateContent>
        <mc:AlternateContent xmlns:mc="http://schemas.openxmlformats.org/markup-compatibility/2006">
          <mc:Choice Requires="x14">
            <control shapeId="17490" r:id="rId81" name="Check Box 82">
              <controlPr defaultSize="0" autoFill="0" autoLine="0" autoPict="0">
                <anchor moveWithCells="1">
                  <from>
                    <xdr:col>4</xdr:col>
                    <xdr:colOff>152400</xdr:colOff>
                    <xdr:row>12</xdr:row>
                    <xdr:rowOff>219075</xdr:rowOff>
                  </from>
                  <to>
                    <xdr:col>4</xdr:col>
                    <xdr:colOff>485775</xdr:colOff>
                    <xdr:row>13</xdr:row>
                    <xdr:rowOff>209550</xdr:rowOff>
                  </to>
                </anchor>
              </controlPr>
            </control>
          </mc:Choice>
        </mc:AlternateContent>
        <mc:AlternateContent xmlns:mc="http://schemas.openxmlformats.org/markup-compatibility/2006">
          <mc:Choice Requires="x14">
            <control shapeId="17491" r:id="rId82" name="Check Box 83">
              <controlPr defaultSize="0" autoFill="0" autoLine="0" autoPict="0">
                <anchor moveWithCells="1">
                  <from>
                    <xdr:col>4</xdr:col>
                    <xdr:colOff>142875</xdr:colOff>
                    <xdr:row>14</xdr:row>
                    <xdr:rowOff>0</xdr:rowOff>
                  </from>
                  <to>
                    <xdr:col>4</xdr:col>
                    <xdr:colOff>476250</xdr:colOff>
                    <xdr:row>14</xdr:row>
                    <xdr:rowOff>219075</xdr:rowOff>
                  </to>
                </anchor>
              </controlPr>
            </control>
          </mc:Choice>
        </mc:AlternateContent>
        <mc:AlternateContent xmlns:mc="http://schemas.openxmlformats.org/markup-compatibility/2006">
          <mc:Choice Requires="x14">
            <control shapeId="17492" r:id="rId83" name="Check Box 84">
              <controlPr defaultSize="0" autoFill="0" autoLine="0" autoPict="0">
                <anchor moveWithCells="1">
                  <from>
                    <xdr:col>4</xdr:col>
                    <xdr:colOff>152400</xdr:colOff>
                    <xdr:row>15</xdr:row>
                    <xdr:rowOff>0</xdr:rowOff>
                  </from>
                  <to>
                    <xdr:col>4</xdr:col>
                    <xdr:colOff>485775</xdr:colOff>
                    <xdr:row>15</xdr:row>
                    <xdr:rowOff>219075</xdr:rowOff>
                  </to>
                </anchor>
              </controlPr>
            </control>
          </mc:Choice>
        </mc:AlternateContent>
        <mc:AlternateContent xmlns:mc="http://schemas.openxmlformats.org/markup-compatibility/2006">
          <mc:Choice Requires="x14">
            <control shapeId="17493" r:id="rId84" name="Check Box 85">
              <controlPr defaultSize="0" autoFill="0" autoLine="0" autoPict="0">
                <anchor moveWithCells="1">
                  <from>
                    <xdr:col>4</xdr:col>
                    <xdr:colOff>152400</xdr:colOff>
                    <xdr:row>16</xdr:row>
                    <xdr:rowOff>19050</xdr:rowOff>
                  </from>
                  <to>
                    <xdr:col>4</xdr:col>
                    <xdr:colOff>485775</xdr:colOff>
                    <xdr:row>17</xdr:row>
                    <xdr:rowOff>0</xdr:rowOff>
                  </to>
                </anchor>
              </controlPr>
            </control>
          </mc:Choice>
        </mc:AlternateContent>
        <mc:AlternateContent xmlns:mc="http://schemas.openxmlformats.org/markup-compatibility/2006">
          <mc:Choice Requires="x14">
            <control shapeId="17494" r:id="rId85" name="Check Box 86">
              <controlPr defaultSize="0" autoFill="0" autoLine="0" autoPict="0">
                <anchor moveWithCells="1">
                  <from>
                    <xdr:col>4</xdr:col>
                    <xdr:colOff>152400</xdr:colOff>
                    <xdr:row>17</xdr:row>
                    <xdr:rowOff>9525</xdr:rowOff>
                  </from>
                  <to>
                    <xdr:col>4</xdr:col>
                    <xdr:colOff>485775</xdr:colOff>
                    <xdr:row>18</xdr:row>
                    <xdr:rowOff>0</xdr:rowOff>
                  </to>
                </anchor>
              </controlPr>
            </control>
          </mc:Choice>
        </mc:AlternateContent>
        <mc:AlternateContent xmlns:mc="http://schemas.openxmlformats.org/markup-compatibility/2006">
          <mc:Choice Requires="x14">
            <control shapeId="17495" r:id="rId86" name="Check Box 87">
              <controlPr defaultSize="0" autoFill="0" autoLine="0" autoPict="0">
                <anchor moveWithCells="1">
                  <from>
                    <xdr:col>4</xdr:col>
                    <xdr:colOff>161925</xdr:colOff>
                    <xdr:row>18</xdr:row>
                    <xdr:rowOff>9525</xdr:rowOff>
                  </from>
                  <to>
                    <xdr:col>4</xdr:col>
                    <xdr:colOff>495300</xdr:colOff>
                    <xdr:row>19</xdr:row>
                    <xdr:rowOff>0</xdr:rowOff>
                  </to>
                </anchor>
              </controlPr>
            </control>
          </mc:Choice>
        </mc:AlternateContent>
        <mc:AlternateContent xmlns:mc="http://schemas.openxmlformats.org/markup-compatibility/2006">
          <mc:Choice Requires="x14">
            <control shapeId="17496" r:id="rId87" name="Check Box 88">
              <controlPr defaultSize="0" autoFill="0" autoLine="0" autoPict="0">
                <anchor moveWithCells="1">
                  <from>
                    <xdr:col>4</xdr:col>
                    <xdr:colOff>152400</xdr:colOff>
                    <xdr:row>19</xdr:row>
                    <xdr:rowOff>9525</xdr:rowOff>
                  </from>
                  <to>
                    <xdr:col>4</xdr:col>
                    <xdr:colOff>485775</xdr:colOff>
                    <xdr:row>20</xdr:row>
                    <xdr:rowOff>0</xdr:rowOff>
                  </to>
                </anchor>
              </controlPr>
            </control>
          </mc:Choice>
        </mc:AlternateContent>
        <mc:AlternateContent xmlns:mc="http://schemas.openxmlformats.org/markup-compatibility/2006">
          <mc:Choice Requires="x14">
            <control shapeId="17497" r:id="rId88" name="Check Box 89">
              <controlPr defaultSize="0" autoFill="0" autoLine="0" autoPict="0">
                <anchor moveWithCells="1">
                  <from>
                    <xdr:col>4</xdr:col>
                    <xdr:colOff>161925</xdr:colOff>
                    <xdr:row>20</xdr:row>
                    <xdr:rowOff>0</xdr:rowOff>
                  </from>
                  <to>
                    <xdr:col>4</xdr:col>
                    <xdr:colOff>495300</xdr:colOff>
                    <xdr:row>20</xdr:row>
                    <xdr:rowOff>219075</xdr:rowOff>
                  </to>
                </anchor>
              </controlPr>
            </control>
          </mc:Choice>
        </mc:AlternateContent>
        <mc:AlternateContent xmlns:mc="http://schemas.openxmlformats.org/markup-compatibility/2006">
          <mc:Choice Requires="x14">
            <control shapeId="17498" r:id="rId89" name="Check Box 90">
              <controlPr defaultSize="0" autoFill="0" autoLine="0" autoPict="0">
                <anchor moveWithCells="1">
                  <from>
                    <xdr:col>4</xdr:col>
                    <xdr:colOff>161925</xdr:colOff>
                    <xdr:row>21</xdr:row>
                    <xdr:rowOff>9525</xdr:rowOff>
                  </from>
                  <to>
                    <xdr:col>4</xdr:col>
                    <xdr:colOff>495300</xdr:colOff>
                    <xdr:row>22</xdr:row>
                    <xdr:rowOff>0</xdr:rowOff>
                  </to>
                </anchor>
              </controlPr>
            </control>
          </mc:Choice>
        </mc:AlternateContent>
        <mc:AlternateContent xmlns:mc="http://schemas.openxmlformats.org/markup-compatibility/2006">
          <mc:Choice Requires="x14">
            <control shapeId="17499" r:id="rId90" name="Check Box 91">
              <controlPr defaultSize="0" autoFill="0" autoLine="0" autoPict="0">
                <anchor moveWithCells="1">
                  <from>
                    <xdr:col>4</xdr:col>
                    <xdr:colOff>161925</xdr:colOff>
                    <xdr:row>22</xdr:row>
                    <xdr:rowOff>19050</xdr:rowOff>
                  </from>
                  <to>
                    <xdr:col>4</xdr:col>
                    <xdr:colOff>495300</xdr:colOff>
                    <xdr:row>23</xdr:row>
                    <xdr:rowOff>0</xdr:rowOff>
                  </to>
                </anchor>
              </controlPr>
            </control>
          </mc:Choice>
        </mc:AlternateContent>
        <mc:AlternateContent xmlns:mc="http://schemas.openxmlformats.org/markup-compatibility/2006">
          <mc:Choice Requires="x14">
            <control shapeId="17501" r:id="rId91" name="Check Box 93">
              <controlPr defaultSize="0" autoFill="0" autoLine="0" autoPict="0">
                <anchor moveWithCells="1">
                  <from>
                    <xdr:col>4</xdr:col>
                    <xdr:colOff>152400</xdr:colOff>
                    <xdr:row>23</xdr:row>
                    <xdr:rowOff>19050</xdr:rowOff>
                  </from>
                  <to>
                    <xdr:col>4</xdr:col>
                    <xdr:colOff>485775</xdr:colOff>
                    <xdr:row>24</xdr:row>
                    <xdr:rowOff>0</xdr:rowOff>
                  </to>
                </anchor>
              </controlPr>
            </control>
          </mc:Choice>
        </mc:AlternateContent>
        <mc:AlternateContent xmlns:mc="http://schemas.openxmlformats.org/markup-compatibility/2006">
          <mc:Choice Requires="x14">
            <control shapeId="17502" r:id="rId92" name="Check Box 94">
              <controlPr defaultSize="0" autoFill="0" autoLine="0" autoPict="0">
                <anchor moveWithCells="1">
                  <from>
                    <xdr:col>4</xdr:col>
                    <xdr:colOff>152400</xdr:colOff>
                    <xdr:row>24</xdr:row>
                    <xdr:rowOff>19050</xdr:rowOff>
                  </from>
                  <to>
                    <xdr:col>4</xdr:col>
                    <xdr:colOff>485775</xdr:colOff>
                    <xdr:row>25</xdr:row>
                    <xdr:rowOff>0</xdr:rowOff>
                  </to>
                </anchor>
              </controlPr>
            </control>
          </mc:Choice>
        </mc:AlternateContent>
        <mc:AlternateContent xmlns:mc="http://schemas.openxmlformats.org/markup-compatibility/2006">
          <mc:Choice Requires="x14">
            <control shapeId="17503" r:id="rId93" name="Check Box 95">
              <controlPr defaultSize="0" autoFill="0" autoLine="0" autoPict="0">
                <anchor moveWithCells="1">
                  <from>
                    <xdr:col>4</xdr:col>
                    <xdr:colOff>152400</xdr:colOff>
                    <xdr:row>25</xdr:row>
                    <xdr:rowOff>9525</xdr:rowOff>
                  </from>
                  <to>
                    <xdr:col>4</xdr:col>
                    <xdr:colOff>485775</xdr:colOff>
                    <xdr:row>26</xdr:row>
                    <xdr:rowOff>0</xdr:rowOff>
                  </to>
                </anchor>
              </controlPr>
            </control>
          </mc:Choice>
        </mc:AlternateContent>
        <mc:AlternateContent xmlns:mc="http://schemas.openxmlformats.org/markup-compatibility/2006">
          <mc:Choice Requires="x14">
            <control shapeId="17504" r:id="rId94" name="Check Box 96">
              <controlPr defaultSize="0" autoFill="0" autoLine="0" autoPict="0">
                <anchor moveWithCells="1">
                  <from>
                    <xdr:col>4</xdr:col>
                    <xdr:colOff>152400</xdr:colOff>
                    <xdr:row>26</xdr:row>
                    <xdr:rowOff>9525</xdr:rowOff>
                  </from>
                  <to>
                    <xdr:col>4</xdr:col>
                    <xdr:colOff>485775</xdr:colOff>
                    <xdr:row>27</xdr:row>
                    <xdr:rowOff>0</xdr:rowOff>
                  </to>
                </anchor>
              </controlPr>
            </control>
          </mc:Choice>
        </mc:AlternateContent>
        <mc:AlternateContent xmlns:mc="http://schemas.openxmlformats.org/markup-compatibility/2006">
          <mc:Choice Requires="x14">
            <control shapeId="17505" r:id="rId95" name="Check Box 97">
              <controlPr defaultSize="0" autoFill="0" autoLine="0" autoPict="0">
                <anchor moveWithCells="1">
                  <from>
                    <xdr:col>5</xdr:col>
                    <xdr:colOff>152400</xdr:colOff>
                    <xdr:row>4</xdr:row>
                    <xdr:rowOff>9525</xdr:rowOff>
                  </from>
                  <to>
                    <xdr:col>5</xdr:col>
                    <xdr:colOff>476250</xdr:colOff>
                    <xdr:row>5</xdr:row>
                    <xdr:rowOff>0</xdr:rowOff>
                  </to>
                </anchor>
              </controlPr>
            </control>
          </mc:Choice>
        </mc:AlternateContent>
        <mc:AlternateContent xmlns:mc="http://schemas.openxmlformats.org/markup-compatibility/2006">
          <mc:Choice Requires="x14">
            <control shapeId="17506" r:id="rId96" name="Check Box 98">
              <controlPr defaultSize="0" autoFill="0" autoLine="0" autoPict="0">
                <anchor moveWithCells="1">
                  <from>
                    <xdr:col>5</xdr:col>
                    <xdr:colOff>152400</xdr:colOff>
                    <xdr:row>4</xdr:row>
                    <xdr:rowOff>228600</xdr:rowOff>
                  </from>
                  <to>
                    <xdr:col>5</xdr:col>
                    <xdr:colOff>485775</xdr:colOff>
                    <xdr:row>5</xdr:row>
                    <xdr:rowOff>209550</xdr:rowOff>
                  </to>
                </anchor>
              </controlPr>
            </control>
          </mc:Choice>
        </mc:AlternateContent>
        <mc:AlternateContent xmlns:mc="http://schemas.openxmlformats.org/markup-compatibility/2006">
          <mc:Choice Requires="x14">
            <control shapeId="17507" r:id="rId97" name="Check Box 99">
              <controlPr defaultSize="0" autoFill="0" autoLine="0" autoPict="0">
                <anchor moveWithCells="1">
                  <from>
                    <xdr:col>5</xdr:col>
                    <xdr:colOff>152400</xdr:colOff>
                    <xdr:row>6</xdr:row>
                    <xdr:rowOff>0</xdr:rowOff>
                  </from>
                  <to>
                    <xdr:col>5</xdr:col>
                    <xdr:colOff>485775</xdr:colOff>
                    <xdr:row>6</xdr:row>
                    <xdr:rowOff>219075</xdr:rowOff>
                  </to>
                </anchor>
              </controlPr>
            </control>
          </mc:Choice>
        </mc:AlternateContent>
        <mc:AlternateContent xmlns:mc="http://schemas.openxmlformats.org/markup-compatibility/2006">
          <mc:Choice Requires="x14">
            <control shapeId="17508" r:id="rId98" name="Check Box 100">
              <controlPr defaultSize="0" autoFill="0" autoLine="0" autoPict="0">
                <anchor moveWithCells="1">
                  <from>
                    <xdr:col>5</xdr:col>
                    <xdr:colOff>152400</xdr:colOff>
                    <xdr:row>7</xdr:row>
                    <xdr:rowOff>0</xdr:rowOff>
                  </from>
                  <to>
                    <xdr:col>5</xdr:col>
                    <xdr:colOff>485775</xdr:colOff>
                    <xdr:row>7</xdr:row>
                    <xdr:rowOff>219075</xdr:rowOff>
                  </to>
                </anchor>
              </controlPr>
            </control>
          </mc:Choice>
        </mc:AlternateContent>
        <mc:AlternateContent xmlns:mc="http://schemas.openxmlformats.org/markup-compatibility/2006">
          <mc:Choice Requires="x14">
            <control shapeId="17509" r:id="rId99" name="Check Box 101">
              <controlPr defaultSize="0" autoFill="0" autoLine="0" autoPict="0">
                <anchor moveWithCells="1">
                  <from>
                    <xdr:col>5</xdr:col>
                    <xdr:colOff>142875</xdr:colOff>
                    <xdr:row>8</xdr:row>
                    <xdr:rowOff>19050</xdr:rowOff>
                  </from>
                  <to>
                    <xdr:col>5</xdr:col>
                    <xdr:colOff>476250</xdr:colOff>
                    <xdr:row>9</xdr:row>
                    <xdr:rowOff>0</xdr:rowOff>
                  </to>
                </anchor>
              </controlPr>
            </control>
          </mc:Choice>
        </mc:AlternateContent>
        <mc:AlternateContent xmlns:mc="http://schemas.openxmlformats.org/markup-compatibility/2006">
          <mc:Choice Requires="x14">
            <control shapeId="17510" r:id="rId100" name="Check Box 102">
              <controlPr defaultSize="0" autoFill="0" autoLine="0" autoPict="0">
                <anchor moveWithCells="1">
                  <from>
                    <xdr:col>5</xdr:col>
                    <xdr:colOff>133350</xdr:colOff>
                    <xdr:row>9</xdr:row>
                    <xdr:rowOff>9525</xdr:rowOff>
                  </from>
                  <to>
                    <xdr:col>5</xdr:col>
                    <xdr:colOff>466725</xdr:colOff>
                    <xdr:row>10</xdr:row>
                    <xdr:rowOff>0</xdr:rowOff>
                  </to>
                </anchor>
              </controlPr>
            </control>
          </mc:Choice>
        </mc:AlternateContent>
        <mc:AlternateContent xmlns:mc="http://schemas.openxmlformats.org/markup-compatibility/2006">
          <mc:Choice Requires="x14">
            <control shapeId="17511" r:id="rId101" name="Check Box 103">
              <controlPr defaultSize="0" autoFill="0" autoLine="0" autoPict="0">
                <anchor moveWithCells="1">
                  <from>
                    <xdr:col>5</xdr:col>
                    <xdr:colOff>142875</xdr:colOff>
                    <xdr:row>10</xdr:row>
                    <xdr:rowOff>9525</xdr:rowOff>
                  </from>
                  <to>
                    <xdr:col>5</xdr:col>
                    <xdr:colOff>476250</xdr:colOff>
                    <xdr:row>11</xdr:row>
                    <xdr:rowOff>0</xdr:rowOff>
                  </to>
                </anchor>
              </controlPr>
            </control>
          </mc:Choice>
        </mc:AlternateContent>
        <mc:AlternateContent xmlns:mc="http://schemas.openxmlformats.org/markup-compatibility/2006">
          <mc:Choice Requires="x14">
            <control shapeId="17512" r:id="rId102" name="Check Box 104">
              <controlPr defaultSize="0" autoFill="0" autoLine="0" autoPict="0">
                <anchor moveWithCells="1">
                  <from>
                    <xdr:col>5</xdr:col>
                    <xdr:colOff>142875</xdr:colOff>
                    <xdr:row>11</xdr:row>
                    <xdr:rowOff>9525</xdr:rowOff>
                  </from>
                  <to>
                    <xdr:col>5</xdr:col>
                    <xdr:colOff>476250</xdr:colOff>
                    <xdr:row>12</xdr:row>
                    <xdr:rowOff>0</xdr:rowOff>
                  </to>
                </anchor>
              </controlPr>
            </control>
          </mc:Choice>
        </mc:AlternateContent>
        <mc:AlternateContent xmlns:mc="http://schemas.openxmlformats.org/markup-compatibility/2006">
          <mc:Choice Requires="x14">
            <control shapeId="17513" r:id="rId103" name="Check Box 105">
              <controlPr defaultSize="0" autoFill="0" autoLine="0" autoPict="0">
                <anchor moveWithCells="1">
                  <from>
                    <xdr:col>5</xdr:col>
                    <xdr:colOff>152400</xdr:colOff>
                    <xdr:row>11</xdr:row>
                    <xdr:rowOff>228600</xdr:rowOff>
                  </from>
                  <to>
                    <xdr:col>5</xdr:col>
                    <xdr:colOff>485775</xdr:colOff>
                    <xdr:row>12</xdr:row>
                    <xdr:rowOff>209550</xdr:rowOff>
                  </to>
                </anchor>
              </controlPr>
            </control>
          </mc:Choice>
        </mc:AlternateContent>
        <mc:AlternateContent xmlns:mc="http://schemas.openxmlformats.org/markup-compatibility/2006">
          <mc:Choice Requires="x14">
            <control shapeId="17514" r:id="rId104" name="Check Box 106">
              <controlPr defaultSize="0" autoFill="0" autoLine="0" autoPict="0">
                <anchor moveWithCells="1">
                  <from>
                    <xdr:col>5</xdr:col>
                    <xdr:colOff>152400</xdr:colOff>
                    <xdr:row>12</xdr:row>
                    <xdr:rowOff>219075</xdr:rowOff>
                  </from>
                  <to>
                    <xdr:col>5</xdr:col>
                    <xdr:colOff>485775</xdr:colOff>
                    <xdr:row>13</xdr:row>
                    <xdr:rowOff>209550</xdr:rowOff>
                  </to>
                </anchor>
              </controlPr>
            </control>
          </mc:Choice>
        </mc:AlternateContent>
        <mc:AlternateContent xmlns:mc="http://schemas.openxmlformats.org/markup-compatibility/2006">
          <mc:Choice Requires="x14">
            <control shapeId="17515" r:id="rId105" name="Check Box 107">
              <controlPr defaultSize="0" autoFill="0" autoLine="0" autoPict="0">
                <anchor moveWithCells="1">
                  <from>
                    <xdr:col>5</xdr:col>
                    <xdr:colOff>142875</xdr:colOff>
                    <xdr:row>14</xdr:row>
                    <xdr:rowOff>0</xdr:rowOff>
                  </from>
                  <to>
                    <xdr:col>5</xdr:col>
                    <xdr:colOff>476250</xdr:colOff>
                    <xdr:row>14</xdr:row>
                    <xdr:rowOff>219075</xdr:rowOff>
                  </to>
                </anchor>
              </controlPr>
            </control>
          </mc:Choice>
        </mc:AlternateContent>
        <mc:AlternateContent xmlns:mc="http://schemas.openxmlformats.org/markup-compatibility/2006">
          <mc:Choice Requires="x14">
            <control shapeId="17516" r:id="rId106" name="Check Box 108">
              <controlPr defaultSize="0" autoFill="0" autoLine="0" autoPict="0">
                <anchor moveWithCells="1">
                  <from>
                    <xdr:col>5</xdr:col>
                    <xdr:colOff>152400</xdr:colOff>
                    <xdr:row>15</xdr:row>
                    <xdr:rowOff>0</xdr:rowOff>
                  </from>
                  <to>
                    <xdr:col>5</xdr:col>
                    <xdr:colOff>485775</xdr:colOff>
                    <xdr:row>15</xdr:row>
                    <xdr:rowOff>219075</xdr:rowOff>
                  </to>
                </anchor>
              </controlPr>
            </control>
          </mc:Choice>
        </mc:AlternateContent>
        <mc:AlternateContent xmlns:mc="http://schemas.openxmlformats.org/markup-compatibility/2006">
          <mc:Choice Requires="x14">
            <control shapeId="17517" r:id="rId107" name="Check Box 109">
              <controlPr defaultSize="0" autoFill="0" autoLine="0" autoPict="0">
                <anchor moveWithCells="1">
                  <from>
                    <xdr:col>5</xdr:col>
                    <xdr:colOff>152400</xdr:colOff>
                    <xdr:row>16</xdr:row>
                    <xdr:rowOff>19050</xdr:rowOff>
                  </from>
                  <to>
                    <xdr:col>5</xdr:col>
                    <xdr:colOff>485775</xdr:colOff>
                    <xdr:row>17</xdr:row>
                    <xdr:rowOff>0</xdr:rowOff>
                  </to>
                </anchor>
              </controlPr>
            </control>
          </mc:Choice>
        </mc:AlternateContent>
        <mc:AlternateContent xmlns:mc="http://schemas.openxmlformats.org/markup-compatibility/2006">
          <mc:Choice Requires="x14">
            <control shapeId="17518" r:id="rId108" name="Check Box 110">
              <controlPr defaultSize="0" autoFill="0" autoLine="0" autoPict="0">
                <anchor moveWithCells="1">
                  <from>
                    <xdr:col>5</xdr:col>
                    <xdr:colOff>152400</xdr:colOff>
                    <xdr:row>17</xdr:row>
                    <xdr:rowOff>9525</xdr:rowOff>
                  </from>
                  <to>
                    <xdr:col>5</xdr:col>
                    <xdr:colOff>485775</xdr:colOff>
                    <xdr:row>18</xdr:row>
                    <xdr:rowOff>0</xdr:rowOff>
                  </to>
                </anchor>
              </controlPr>
            </control>
          </mc:Choice>
        </mc:AlternateContent>
        <mc:AlternateContent xmlns:mc="http://schemas.openxmlformats.org/markup-compatibility/2006">
          <mc:Choice Requires="x14">
            <control shapeId="17519" r:id="rId109" name="Check Box 111">
              <controlPr defaultSize="0" autoFill="0" autoLine="0" autoPict="0">
                <anchor moveWithCells="1">
                  <from>
                    <xdr:col>5</xdr:col>
                    <xdr:colOff>161925</xdr:colOff>
                    <xdr:row>18</xdr:row>
                    <xdr:rowOff>9525</xdr:rowOff>
                  </from>
                  <to>
                    <xdr:col>5</xdr:col>
                    <xdr:colOff>495300</xdr:colOff>
                    <xdr:row>19</xdr:row>
                    <xdr:rowOff>0</xdr:rowOff>
                  </to>
                </anchor>
              </controlPr>
            </control>
          </mc:Choice>
        </mc:AlternateContent>
        <mc:AlternateContent xmlns:mc="http://schemas.openxmlformats.org/markup-compatibility/2006">
          <mc:Choice Requires="x14">
            <control shapeId="17520" r:id="rId110" name="Check Box 112">
              <controlPr defaultSize="0" autoFill="0" autoLine="0" autoPict="0">
                <anchor moveWithCells="1">
                  <from>
                    <xdr:col>5</xdr:col>
                    <xdr:colOff>152400</xdr:colOff>
                    <xdr:row>19</xdr:row>
                    <xdr:rowOff>9525</xdr:rowOff>
                  </from>
                  <to>
                    <xdr:col>5</xdr:col>
                    <xdr:colOff>485775</xdr:colOff>
                    <xdr:row>20</xdr:row>
                    <xdr:rowOff>0</xdr:rowOff>
                  </to>
                </anchor>
              </controlPr>
            </control>
          </mc:Choice>
        </mc:AlternateContent>
        <mc:AlternateContent xmlns:mc="http://schemas.openxmlformats.org/markup-compatibility/2006">
          <mc:Choice Requires="x14">
            <control shapeId="17521" r:id="rId111" name="Check Box 113">
              <controlPr defaultSize="0" autoFill="0" autoLine="0" autoPict="0">
                <anchor moveWithCells="1">
                  <from>
                    <xdr:col>5</xdr:col>
                    <xdr:colOff>161925</xdr:colOff>
                    <xdr:row>20</xdr:row>
                    <xdr:rowOff>0</xdr:rowOff>
                  </from>
                  <to>
                    <xdr:col>5</xdr:col>
                    <xdr:colOff>495300</xdr:colOff>
                    <xdr:row>20</xdr:row>
                    <xdr:rowOff>219075</xdr:rowOff>
                  </to>
                </anchor>
              </controlPr>
            </control>
          </mc:Choice>
        </mc:AlternateContent>
        <mc:AlternateContent xmlns:mc="http://schemas.openxmlformats.org/markup-compatibility/2006">
          <mc:Choice Requires="x14">
            <control shapeId="17522" r:id="rId112" name="Check Box 114">
              <controlPr defaultSize="0" autoFill="0" autoLine="0" autoPict="0">
                <anchor moveWithCells="1">
                  <from>
                    <xdr:col>5</xdr:col>
                    <xdr:colOff>161925</xdr:colOff>
                    <xdr:row>21</xdr:row>
                    <xdr:rowOff>9525</xdr:rowOff>
                  </from>
                  <to>
                    <xdr:col>5</xdr:col>
                    <xdr:colOff>495300</xdr:colOff>
                    <xdr:row>22</xdr:row>
                    <xdr:rowOff>0</xdr:rowOff>
                  </to>
                </anchor>
              </controlPr>
            </control>
          </mc:Choice>
        </mc:AlternateContent>
        <mc:AlternateContent xmlns:mc="http://schemas.openxmlformats.org/markup-compatibility/2006">
          <mc:Choice Requires="x14">
            <control shapeId="17523" r:id="rId113" name="Check Box 115">
              <controlPr defaultSize="0" autoFill="0" autoLine="0" autoPict="0">
                <anchor moveWithCells="1">
                  <from>
                    <xdr:col>5</xdr:col>
                    <xdr:colOff>152400</xdr:colOff>
                    <xdr:row>22</xdr:row>
                    <xdr:rowOff>9525</xdr:rowOff>
                  </from>
                  <to>
                    <xdr:col>5</xdr:col>
                    <xdr:colOff>485775</xdr:colOff>
                    <xdr:row>22</xdr:row>
                    <xdr:rowOff>228600</xdr:rowOff>
                  </to>
                </anchor>
              </controlPr>
            </control>
          </mc:Choice>
        </mc:AlternateContent>
        <mc:AlternateContent xmlns:mc="http://schemas.openxmlformats.org/markup-compatibility/2006">
          <mc:Choice Requires="x14">
            <control shapeId="17525" r:id="rId114" name="Check Box 117">
              <controlPr defaultSize="0" autoFill="0" autoLine="0" autoPict="0">
                <anchor moveWithCells="1">
                  <from>
                    <xdr:col>5</xdr:col>
                    <xdr:colOff>152400</xdr:colOff>
                    <xdr:row>23</xdr:row>
                    <xdr:rowOff>19050</xdr:rowOff>
                  </from>
                  <to>
                    <xdr:col>5</xdr:col>
                    <xdr:colOff>485775</xdr:colOff>
                    <xdr:row>24</xdr:row>
                    <xdr:rowOff>0</xdr:rowOff>
                  </to>
                </anchor>
              </controlPr>
            </control>
          </mc:Choice>
        </mc:AlternateContent>
        <mc:AlternateContent xmlns:mc="http://schemas.openxmlformats.org/markup-compatibility/2006">
          <mc:Choice Requires="x14">
            <control shapeId="17526" r:id="rId115" name="Check Box 118">
              <controlPr defaultSize="0" autoFill="0" autoLine="0" autoPict="0">
                <anchor moveWithCells="1">
                  <from>
                    <xdr:col>5</xdr:col>
                    <xdr:colOff>152400</xdr:colOff>
                    <xdr:row>24</xdr:row>
                    <xdr:rowOff>19050</xdr:rowOff>
                  </from>
                  <to>
                    <xdr:col>5</xdr:col>
                    <xdr:colOff>485775</xdr:colOff>
                    <xdr:row>25</xdr:row>
                    <xdr:rowOff>0</xdr:rowOff>
                  </to>
                </anchor>
              </controlPr>
            </control>
          </mc:Choice>
        </mc:AlternateContent>
        <mc:AlternateContent xmlns:mc="http://schemas.openxmlformats.org/markup-compatibility/2006">
          <mc:Choice Requires="x14">
            <control shapeId="17527" r:id="rId116" name="Check Box 119">
              <controlPr defaultSize="0" autoFill="0" autoLine="0" autoPict="0">
                <anchor moveWithCells="1">
                  <from>
                    <xdr:col>5</xdr:col>
                    <xdr:colOff>152400</xdr:colOff>
                    <xdr:row>25</xdr:row>
                    <xdr:rowOff>9525</xdr:rowOff>
                  </from>
                  <to>
                    <xdr:col>5</xdr:col>
                    <xdr:colOff>485775</xdr:colOff>
                    <xdr:row>26</xdr:row>
                    <xdr:rowOff>0</xdr:rowOff>
                  </to>
                </anchor>
              </controlPr>
            </control>
          </mc:Choice>
        </mc:AlternateContent>
        <mc:AlternateContent xmlns:mc="http://schemas.openxmlformats.org/markup-compatibility/2006">
          <mc:Choice Requires="x14">
            <control shapeId="17528" r:id="rId117" name="Check Box 120">
              <controlPr defaultSize="0" autoFill="0" autoLine="0" autoPict="0">
                <anchor moveWithCells="1">
                  <from>
                    <xdr:col>5</xdr:col>
                    <xdr:colOff>152400</xdr:colOff>
                    <xdr:row>26</xdr:row>
                    <xdr:rowOff>9525</xdr:rowOff>
                  </from>
                  <to>
                    <xdr:col>5</xdr:col>
                    <xdr:colOff>485775</xdr:colOff>
                    <xdr:row>27</xdr:row>
                    <xdr:rowOff>0</xdr:rowOff>
                  </to>
                </anchor>
              </controlPr>
            </control>
          </mc:Choice>
        </mc:AlternateContent>
        <mc:AlternateContent xmlns:mc="http://schemas.openxmlformats.org/markup-compatibility/2006">
          <mc:Choice Requires="x14">
            <control shapeId="17529" r:id="rId118" name="Check Box 121">
              <controlPr defaultSize="0" autoFill="0" autoLine="0" autoPict="0">
                <anchor moveWithCells="1">
                  <from>
                    <xdr:col>6</xdr:col>
                    <xdr:colOff>152400</xdr:colOff>
                    <xdr:row>4</xdr:row>
                    <xdr:rowOff>9525</xdr:rowOff>
                  </from>
                  <to>
                    <xdr:col>6</xdr:col>
                    <xdr:colOff>476250</xdr:colOff>
                    <xdr:row>5</xdr:row>
                    <xdr:rowOff>0</xdr:rowOff>
                  </to>
                </anchor>
              </controlPr>
            </control>
          </mc:Choice>
        </mc:AlternateContent>
        <mc:AlternateContent xmlns:mc="http://schemas.openxmlformats.org/markup-compatibility/2006">
          <mc:Choice Requires="x14">
            <control shapeId="17530" r:id="rId119" name="Check Box 122">
              <controlPr defaultSize="0" autoFill="0" autoLine="0" autoPict="0">
                <anchor moveWithCells="1">
                  <from>
                    <xdr:col>6</xdr:col>
                    <xdr:colOff>152400</xdr:colOff>
                    <xdr:row>4</xdr:row>
                    <xdr:rowOff>228600</xdr:rowOff>
                  </from>
                  <to>
                    <xdr:col>6</xdr:col>
                    <xdr:colOff>485775</xdr:colOff>
                    <xdr:row>5</xdr:row>
                    <xdr:rowOff>209550</xdr:rowOff>
                  </to>
                </anchor>
              </controlPr>
            </control>
          </mc:Choice>
        </mc:AlternateContent>
        <mc:AlternateContent xmlns:mc="http://schemas.openxmlformats.org/markup-compatibility/2006">
          <mc:Choice Requires="x14">
            <control shapeId="17531" r:id="rId120" name="Check Box 123">
              <controlPr defaultSize="0" autoFill="0" autoLine="0" autoPict="0">
                <anchor moveWithCells="1">
                  <from>
                    <xdr:col>6</xdr:col>
                    <xdr:colOff>152400</xdr:colOff>
                    <xdr:row>6</xdr:row>
                    <xdr:rowOff>0</xdr:rowOff>
                  </from>
                  <to>
                    <xdr:col>6</xdr:col>
                    <xdr:colOff>485775</xdr:colOff>
                    <xdr:row>6</xdr:row>
                    <xdr:rowOff>219075</xdr:rowOff>
                  </to>
                </anchor>
              </controlPr>
            </control>
          </mc:Choice>
        </mc:AlternateContent>
        <mc:AlternateContent xmlns:mc="http://schemas.openxmlformats.org/markup-compatibility/2006">
          <mc:Choice Requires="x14">
            <control shapeId="17532" r:id="rId121" name="Check Box 124">
              <controlPr defaultSize="0" autoFill="0" autoLine="0" autoPict="0">
                <anchor moveWithCells="1">
                  <from>
                    <xdr:col>6</xdr:col>
                    <xdr:colOff>152400</xdr:colOff>
                    <xdr:row>7</xdr:row>
                    <xdr:rowOff>0</xdr:rowOff>
                  </from>
                  <to>
                    <xdr:col>6</xdr:col>
                    <xdr:colOff>485775</xdr:colOff>
                    <xdr:row>7</xdr:row>
                    <xdr:rowOff>219075</xdr:rowOff>
                  </to>
                </anchor>
              </controlPr>
            </control>
          </mc:Choice>
        </mc:AlternateContent>
        <mc:AlternateContent xmlns:mc="http://schemas.openxmlformats.org/markup-compatibility/2006">
          <mc:Choice Requires="x14">
            <control shapeId="17533" r:id="rId122" name="Check Box 125">
              <controlPr defaultSize="0" autoFill="0" autoLine="0" autoPict="0">
                <anchor moveWithCells="1">
                  <from>
                    <xdr:col>6</xdr:col>
                    <xdr:colOff>142875</xdr:colOff>
                    <xdr:row>8</xdr:row>
                    <xdr:rowOff>19050</xdr:rowOff>
                  </from>
                  <to>
                    <xdr:col>6</xdr:col>
                    <xdr:colOff>476250</xdr:colOff>
                    <xdr:row>9</xdr:row>
                    <xdr:rowOff>0</xdr:rowOff>
                  </to>
                </anchor>
              </controlPr>
            </control>
          </mc:Choice>
        </mc:AlternateContent>
        <mc:AlternateContent xmlns:mc="http://schemas.openxmlformats.org/markup-compatibility/2006">
          <mc:Choice Requires="x14">
            <control shapeId="17534" r:id="rId123" name="Check Box 126">
              <controlPr defaultSize="0" autoFill="0" autoLine="0" autoPict="0">
                <anchor moveWithCells="1">
                  <from>
                    <xdr:col>6</xdr:col>
                    <xdr:colOff>133350</xdr:colOff>
                    <xdr:row>9</xdr:row>
                    <xdr:rowOff>9525</xdr:rowOff>
                  </from>
                  <to>
                    <xdr:col>6</xdr:col>
                    <xdr:colOff>466725</xdr:colOff>
                    <xdr:row>10</xdr:row>
                    <xdr:rowOff>0</xdr:rowOff>
                  </to>
                </anchor>
              </controlPr>
            </control>
          </mc:Choice>
        </mc:AlternateContent>
        <mc:AlternateContent xmlns:mc="http://schemas.openxmlformats.org/markup-compatibility/2006">
          <mc:Choice Requires="x14">
            <control shapeId="17535" r:id="rId124" name="Check Box 127">
              <controlPr defaultSize="0" autoFill="0" autoLine="0" autoPict="0">
                <anchor moveWithCells="1">
                  <from>
                    <xdr:col>6</xdr:col>
                    <xdr:colOff>142875</xdr:colOff>
                    <xdr:row>10</xdr:row>
                    <xdr:rowOff>9525</xdr:rowOff>
                  </from>
                  <to>
                    <xdr:col>6</xdr:col>
                    <xdr:colOff>476250</xdr:colOff>
                    <xdr:row>11</xdr:row>
                    <xdr:rowOff>0</xdr:rowOff>
                  </to>
                </anchor>
              </controlPr>
            </control>
          </mc:Choice>
        </mc:AlternateContent>
        <mc:AlternateContent xmlns:mc="http://schemas.openxmlformats.org/markup-compatibility/2006">
          <mc:Choice Requires="x14">
            <control shapeId="17536" r:id="rId125" name="Check Box 128">
              <controlPr defaultSize="0" autoFill="0" autoLine="0" autoPict="0">
                <anchor moveWithCells="1">
                  <from>
                    <xdr:col>6</xdr:col>
                    <xdr:colOff>142875</xdr:colOff>
                    <xdr:row>11</xdr:row>
                    <xdr:rowOff>9525</xdr:rowOff>
                  </from>
                  <to>
                    <xdr:col>6</xdr:col>
                    <xdr:colOff>476250</xdr:colOff>
                    <xdr:row>12</xdr:row>
                    <xdr:rowOff>0</xdr:rowOff>
                  </to>
                </anchor>
              </controlPr>
            </control>
          </mc:Choice>
        </mc:AlternateContent>
        <mc:AlternateContent xmlns:mc="http://schemas.openxmlformats.org/markup-compatibility/2006">
          <mc:Choice Requires="x14">
            <control shapeId="17537" r:id="rId126" name="Check Box 129">
              <controlPr defaultSize="0" autoFill="0" autoLine="0" autoPict="0">
                <anchor moveWithCells="1">
                  <from>
                    <xdr:col>6</xdr:col>
                    <xdr:colOff>152400</xdr:colOff>
                    <xdr:row>11</xdr:row>
                    <xdr:rowOff>228600</xdr:rowOff>
                  </from>
                  <to>
                    <xdr:col>6</xdr:col>
                    <xdr:colOff>485775</xdr:colOff>
                    <xdr:row>12</xdr:row>
                    <xdr:rowOff>209550</xdr:rowOff>
                  </to>
                </anchor>
              </controlPr>
            </control>
          </mc:Choice>
        </mc:AlternateContent>
        <mc:AlternateContent xmlns:mc="http://schemas.openxmlformats.org/markup-compatibility/2006">
          <mc:Choice Requires="x14">
            <control shapeId="17538" r:id="rId127" name="Check Box 130">
              <controlPr defaultSize="0" autoFill="0" autoLine="0" autoPict="0">
                <anchor moveWithCells="1">
                  <from>
                    <xdr:col>6</xdr:col>
                    <xdr:colOff>152400</xdr:colOff>
                    <xdr:row>12</xdr:row>
                    <xdr:rowOff>219075</xdr:rowOff>
                  </from>
                  <to>
                    <xdr:col>6</xdr:col>
                    <xdr:colOff>485775</xdr:colOff>
                    <xdr:row>13</xdr:row>
                    <xdr:rowOff>209550</xdr:rowOff>
                  </to>
                </anchor>
              </controlPr>
            </control>
          </mc:Choice>
        </mc:AlternateContent>
        <mc:AlternateContent xmlns:mc="http://schemas.openxmlformats.org/markup-compatibility/2006">
          <mc:Choice Requires="x14">
            <control shapeId="17539" r:id="rId128" name="Check Box 131">
              <controlPr defaultSize="0" autoFill="0" autoLine="0" autoPict="0">
                <anchor moveWithCells="1">
                  <from>
                    <xdr:col>6</xdr:col>
                    <xdr:colOff>142875</xdr:colOff>
                    <xdr:row>14</xdr:row>
                    <xdr:rowOff>0</xdr:rowOff>
                  </from>
                  <to>
                    <xdr:col>6</xdr:col>
                    <xdr:colOff>476250</xdr:colOff>
                    <xdr:row>14</xdr:row>
                    <xdr:rowOff>219075</xdr:rowOff>
                  </to>
                </anchor>
              </controlPr>
            </control>
          </mc:Choice>
        </mc:AlternateContent>
        <mc:AlternateContent xmlns:mc="http://schemas.openxmlformats.org/markup-compatibility/2006">
          <mc:Choice Requires="x14">
            <control shapeId="17540" r:id="rId129" name="Check Box 132">
              <controlPr defaultSize="0" autoFill="0" autoLine="0" autoPict="0">
                <anchor moveWithCells="1">
                  <from>
                    <xdr:col>6</xdr:col>
                    <xdr:colOff>152400</xdr:colOff>
                    <xdr:row>15</xdr:row>
                    <xdr:rowOff>0</xdr:rowOff>
                  </from>
                  <to>
                    <xdr:col>6</xdr:col>
                    <xdr:colOff>485775</xdr:colOff>
                    <xdr:row>15</xdr:row>
                    <xdr:rowOff>219075</xdr:rowOff>
                  </to>
                </anchor>
              </controlPr>
            </control>
          </mc:Choice>
        </mc:AlternateContent>
        <mc:AlternateContent xmlns:mc="http://schemas.openxmlformats.org/markup-compatibility/2006">
          <mc:Choice Requires="x14">
            <control shapeId="17541" r:id="rId130" name="Check Box 133">
              <controlPr defaultSize="0" autoFill="0" autoLine="0" autoPict="0">
                <anchor moveWithCells="1">
                  <from>
                    <xdr:col>6</xdr:col>
                    <xdr:colOff>152400</xdr:colOff>
                    <xdr:row>16</xdr:row>
                    <xdr:rowOff>19050</xdr:rowOff>
                  </from>
                  <to>
                    <xdr:col>6</xdr:col>
                    <xdr:colOff>485775</xdr:colOff>
                    <xdr:row>17</xdr:row>
                    <xdr:rowOff>0</xdr:rowOff>
                  </to>
                </anchor>
              </controlPr>
            </control>
          </mc:Choice>
        </mc:AlternateContent>
        <mc:AlternateContent xmlns:mc="http://schemas.openxmlformats.org/markup-compatibility/2006">
          <mc:Choice Requires="x14">
            <control shapeId="17542" r:id="rId131" name="Check Box 134">
              <controlPr defaultSize="0" autoFill="0" autoLine="0" autoPict="0">
                <anchor moveWithCells="1">
                  <from>
                    <xdr:col>6</xdr:col>
                    <xdr:colOff>152400</xdr:colOff>
                    <xdr:row>17</xdr:row>
                    <xdr:rowOff>9525</xdr:rowOff>
                  </from>
                  <to>
                    <xdr:col>6</xdr:col>
                    <xdr:colOff>485775</xdr:colOff>
                    <xdr:row>18</xdr:row>
                    <xdr:rowOff>0</xdr:rowOff>
                  </to>
                </anchor>
              </controlPr>
            </control>
          </mc:Choice>
        </mc:AlternateContent>
        <mc:AlternateContent xmlns:mc="http://schemas.openxmlformats.org/markup-compatibility/2006">
          <mc:Choice Requires="x14">
            <control shapeId="17543" r:id="rId132" name="Check Box 135">
              <controlPr defaultSize="0" autoFill="0" autoLine="0" autoPict="0">
                <anchor moveWithCells="1">
                  <from>
                    <xdr:col>6</xdr:col>
                    <xdr:colOff>161925</xdr:colOff>
                    <xdr:row>18</xdr:row>
                    <xdr:rowOff>9525</xdr:rowOff>
                  </from>
                  <to>
                    <xdr:col>6</xdr:col>
                    <xdr:colOff>495300</xdr:colOff>
                    <xdr:row>19</xdr:row>
                    <xdr:rowOff>0</xdr:rowOff>
                  </to>
                </anchor>
              </controlPr>
            </control>
          </mc:Choice>
        </mc:AlternateContent>
        <mc:AlternateContent xmlns:mc="http://schemas.openxmlformats.org/markup-compatibility/2006">
          <mc:Choice Requires="x14">
            <control shapeId="17544" r:id="rId133" name="Check Box 136">
              <controlPr defaultSize="0" autoFill="0" autoLine="0" autoPict="0">
                <anchor moveWithCells="1">
                  <from>
                    <xdr:col>6</xdr:col>
                    <xdr:colOff>152400</xdr:colOff>
                    <xdr:row>19</xdr:row>
                    <xdr:rowOff>9525</xdr:rowOff>
                  </from>
                  <to>
                    <xdr:col>6</xdr:col>
                    <xdr:colOff>485775</xdr:colOff>
                    <xdr:row>20</xdr:row>
                    <xdr:rowOff>0</xdr:rowOff>
                  </to>
                </anchor>
              </controlPr>
            </control>
          </mc:Choice>
        </mc:AlternateContent>
        <mc:AlternateContent xmlns:mc="http://schemas.openxmlformats.org/markup-compatibility/2006">
          <mc:Choice Requires="x14">
            <control shapeId="17545" r:id="rId134" name="Check Box 137">
              <controlPr defaultSize="0" autoFill="0" autoLine="0" autoPict="0">
                <anchor moveWithCells="1">
                  <from>
                    <xdr:col>6</xdr:col>
                    <xdr:colOff>161925</xdr:colOff>
                    <xdr:row>20</xdr:row>
                    <xdr:rowOff>0</xdr:rowOff>
                  </from>
                  <to>
                    <xdr:col>6</xdr:col>
                    <xdr:colOff>495300</xdr:colOff>
                    <xdr:row>20</xdr:row>
                    <xdr:rowOff>219075</xdr:rowOff>
                  </to>
                </anchor>
              </controlPr>
            </control>
          </mc:Choice>
        </mc:AlternateContent>
        <mc:AlternateContent xmlns:mc="http://schemas.openxmlformats.org/markup-compatibility/2006">
          <mc:Choice Requires="x14">
            <control shapeId="17546" r:id="rId135" name="Check Box 138">
              <controlPr defaultSize="0" autoFill="0" autoLine="0" autoPict="0">
                <anchor moveWithCells="1">
                  <from>
                    <xdr:col>6</xdr:col>
                    <xdr:colOff>161925</xdr:colOff>
                    <xdr:row>21</xdr:row>
                    <xdr:rowOff>9525</xdr:rowOff>
                  </from>
                  <to>
                    <xdr:col>6</xdr:col>
                    <xdr:colOff>495300</xdr:colOff>
                    <xdr:row>22</xdr:row>
                    <xdr:rowOff>0</xdr:rowOff>
                  </to>
                </anchor>
              </controlPr>
            </control>
          </mc:Choice>
        </mc:AlternateContent>
        <mc:AlternateContent xmlns:mc="http://schemas.openxmlformats.org/markup-compatibility/2006">
          <mc:Choice Requires="x14">
            <control shapeId="17547" r:id="rId136" name="Check Box 139">
              <controlPr defaultSize="0" autoFill="0" autoLine="0" autoPict="0">
                <anchor moveWithCells="1">
                  <from>
                    <xdr:col>6</xdr:col>
                    <xdr:colOff>152400</xdr:colOff>
                    <xdr:row>22</xdr:row>
                    <xdr:rowOff>9525</xdr:rowOff>
                  </from>
                  <to>
                    <xdr:col>6</xdr:col>
                    <xdr:colOff>485775</xdr:colOff>
                    <xdr:row>22</xdr:row>
                    <xdr:rowOff>219075</xdr:rowOff>
                  </to>
                </anchor>
              </controlPr>
            </control>
          </mc:Choice>
        </mc:AlternateContent>
        <mc:AlternateContent xmlns:mc="http://schemas.openxmlformats.org/markup-compatibility/2006">
          <mc:Choice Requires="x14">
            <control shapeId="17549" r:id="rId137" name="Check Box 141">
              <controlPr defaultSize="0" autoFill="0" autoLine="0" autoPict="0">
                <anchor moveWithCells="1">
                  <from>
                    <xdr:col>6</xdr:col>
                    <xdr:colOff>152400</xdr:colOff>
                    <xdr:row>23</xdr:row>
                    <xdr:rowOff>19050</xdr:rowOff>
                  </from>
                  <to>
                    <xdr:col>6</xdr:col>
                    <xdr:colOff>485775</xdr:colOff>
                    <xdr:row>24</xdr:row>
                    <xdr:rowOff>0</xdr:rowOff>
                  </to>
                </anchor>
              </controlPr>
            </control>
          </mc:Choice>
        </mc:AlternateContent>
        <mc:AlternateContent xmlns:mc="http://schemas.openxmlformats.org/markup-compatibility/2006">
          <mc:Choice Requires="x14">
            <control shapeId="17550" r:id="rId138" name="Check Box 142">
              <controlPr defaultSize="0" autoFill="0" autoLine="0" autoPict="0">
                <anchor moveWithCells="1">
                  <from>
                    <xdr:col>6</xdr:col>
                    <xdr:colOff>152400</xdr:colOff>
                    <xdr:row>24</xdr:row>
                    <xdr:rowOff>19050</xdr:rowOff>
                  </from>
                  <to>
                    <xdr:col>6</xdr:col>
                    <xdr:colOff>485775</xdr:colOff>
                    <xdr:row>25</xdr:row>
                    <xdr:rowOff>0</xdr:rowOff>
                  </to>
                </anchor>
              </controlPr>
            </control>
          </mc:Choice>
        </mc:AlternateContent>
        <mc:AlternateContent xmlns:mc="http://schemas.openxmlformats.org/markup-compatibility/2006">
          <mc:Choice Requires="x14">
            <control shapeId="17551" r:id="rId139" name="Check Box 143">
              <controlPr defaultSize="0" autoFill="0" autoLine="0" autoPict="0">
                <anchor moveWithCells="1">
                  <from>
                    <xdr:col>6</xdr:col>
                    <xdr:colOff>152400</xdr:colOff>
                    <xdr:row>25</xdr:row>
                    <xdr:rowOff>9525</xdr:rowOff>
                  </from>
                  <to>
                    <xdr:col>6</xdr:col>
                    <xdr:colOff>485775</xdr:colOff>
                    <xdr:row>26</xdr:row>
                    <xdr:rowOff>0</xdr:rowOff>
                  </to>
                </anchor>
              </controlPr>
            </control>
          </mc:Choice>
        </mc:AlternateContent>
        <mc:AlternateContent xmlns:mc="http://schemas.openxmlformats.org/markup-compatibility/2006">
          <mc:Choice Requires="x14">
            <control shapeId="17552" r:id="rId140" name="Check Box 144">
              <controlPr defaultSize="0" autoFill="0" autoLine="0" autoPict="0">
                <anchor moveWithCells="1">
                  <from>
                    <xdr:col>6</xdr:col>
                    <xdr:colOff>152400</xdr:colOff>
                    <xdr:row>26</xdr:row>
                    <xdr:rowOff>9525</xdr:rowOff>
                  </from>
                  <to>
                    <xdr:col>6</xdr:col>
                    <xdr:colOff>485775</xdr:colOff>
                    <xdr:row>27</xdr:row>
                    <xdr:rowOff>0</xdr:rowOff>
                  </to>
                </anchor>
              </controlPr>
            </control>
          </mc:Choice>
        </mc:AlternateContent>
        <mc:AlternateContent xmlns:mc="http://schemas.openxmlformats.org/markup-compatibility/2006">
          <mc:Choice Requires="x14">
            <control shapeId="17553" r:id="rId141" name="Check Box 145">
              <controlPr defaultSize="0" autoFill="0" autoLine="0" autoPict="0">
                <anchor moveWithCells="1">
                  <from>
                    <xdr:col>7</xdr:col>
                    <xdr:colOff>152400</xdr:colOff>
                    <xdr:row>4</xdr:row>
                    <xdr:rowOff>9525</xdr:rowOff>
                  </from>
                  <to>
                    <xdr:col>7</xdr:col>
                    <xdr:colOff>476250</xdr:colOff>
                    <xdr:row>5</xdr:row>
                    <xdr:rowOff>0</xdr:rowOff>
                  </to>
                </anchor>
              </controlPr>
            </control>
          </mc:Choice>
        </mc:AlternateContent>
        <mc:AlternateContent xmlns:mc="http://schemas.openxmlformats.org/markup-compatibility/2006">
          <mc:Choice Requires="x14">
            <control shapeId="17554" r:id="rId142" name="Check Box 146">
              <controlPr defaultSize="0" autoFill="0" autoLine="0" autoPict="0">
                <anchor moveWithCells="1">
                  <from>
                    <xdr:col>7</xdr:col>
                    <xdr:colOff>152400</xdr:colOff>
                    <xdr:row>4</xdr:row>
                    <xdr:rowOff>228600</xdr:rowOff>
                  </from>
                  <to>
                    <xdr:col>7</xdr:col>
                    <xdr:colOff>485775</xdr:colOff>
                    <xdr:row>5</xdr:row>
                    <xdr:rowOff>209550</xdr:rowOff>
                  </to>
                </anchor>
              </controlPr>
            </control>
          </mc:Choice>
        </mc:AlternateContent>
        <mc:AlternateContent xmlns:mc="http://schemas.openxmlformats.org/markup-compatibility/2006">
          <mc:Choice Requires="x14">
            <control shapeId="17555" r:id="rId143" name="Check Box 147">
              <controlPr defaultSize="0" autoFill="0" autoLine="0" autoPict="0">
                <anchor moveWithCells="1">
                  <from>
                    <xdr:col>7</xdr:col>
                    <xdr:colOff>152400</xdr:colOff>
                    <xdr:row>6</xdr:row>
                    <xdr:rowOff>0</xdr:rowOff>
                  </from>
                  <to>
                    <xdr:col>7</xdr:col>
                    <xdr:colOff>485775</xdr:colOff>
                    <xdr:row>6</xdr:row>
                    <xdr:rowOff>219075</xdr:rowOff>
                  </to>
                </anchor>
              </controlPr>
            </control>
          </mc:Choice>
        </mc:AlternateContent>
        <mc:AlternateContent xmlns:mc="http://schemas.openxmlformats.org/markup-compatibility/2006">
          <mc:Choice Requires="x14">
            <control shapeId="17556" r:id="rId144" name="Check Box 148">
              <controlPr defaultSize="0" autoFill="0" autoLine="0" autoPict="0">
                <anchor moveWithCells="1">
                  <from>
                    <xdr:col>7</xdr:col>
                    <xdr:colOff>152400</xdr:colOff>
                    <xdr:row>7</xdr:row>
                    <xdr:rowOff>0</xdr:rowOff>
                  </from>
                  <to>
                    <xdr:col>7</xdr:col>
                    <xdr:colOff>485775</xdr:colOff>
                    <xdr:row>7</xdr:row>
                    <xdr:rowOff>219075</xdr:rowOff>
                  </to>
                </anchor>
              </controlPr>
            </control>
          </mc:Choice>
        </mc:AlternateContent>
        <mc:AlternateContent xmlns:mc="http://schemas.openxmlformats.org/markup-compatibility/2006">
          <mc:Choice Requires="x14">
            <control shapeId="17557" r:id="rId145" name="Check Box 149">
              <controlPr defaultSize="0" autoFill="0" autoLine="0" autoPict="0">
                <anchor moveWithCells="1">
                  <from>
                    <xdr:col>7</xdr:col>
                    <xdr:colOff>142875</xdr:colOff>
                    <xdr:row>8</xdr:row>
                    <xdr:rowOff>19050</xdr:rowOff>
                  </from>
                  <to>
                    <xdr:col>7</xdr:col>
                    <xdr:colOff>476250</xdr:colOff>
                    <xdr:row>9</xdr:row>
                    <xdr:rowOff>0</xdr:rowOff>
                  </to>
                </anchor>
              </controlPr>
            </control>
          </mc:Choice>
        </mc:AlternateContent>
        <mc:AlternateContent xmlns:mc="http://schemas.openxmlformats.org/markup-compatibility/2006">
          <mc:Choice Requires="x14">
            <control shapeId="17558" r:id="rId146" name="Check Box 150">
              <controlPr defaultSize="0" autoFill="0" autoLine="0" autoPict="0">
                <anchor moveWithCells="1">
                  <from>
                    <xdr:col>7</xdr:col>
                    <xdr:colOff>133350</xdr:colOff>
                    <xdr:row>9</xdr:row>
                    <xdr:rowOff>9525</xdr:rowOff>
                  </from>
                  <to>
                    <xdr:col>7</xdr:col>
                    <xdr:colOff>466725</xdr:colOff>
                    <xdr:row>10</xdr:row>
                    <xdr:rowOff>0</xdr:rowOff>
                  </to>
                </anchor>
              </controlPr>
            </control>
          </mc:Choice>
        </mc:AlternateContent>
        <mc:AlternateContent xmlns:mc="http://schemas.openxmlformats.org/markup-compatibility/2006">
          <mc:Choice Requires="x14">
            <control shapeId="17559" r:id="rId147" name="Check Box 151">
              <controlPr defaultSize="0" autoFill="0" autoLine="0" autoPict="0">
                <anchor moveWithCells="1">
                  <from>
                    <xdr:col>7</xdr:col>
                    <xdr:colOff>142875</xdr:colOff>
                    <xdr:row>10</xdr:row>
                    <xdr:rowOff>9525</xdr:rowOff>
                  </from>
                  <to>
                    <xdr:col>7</xdr:col>
                    <xdr:colOff>476250</xdr:colOff>
                    <xdr:row>11</xdr:row>
                    <xdr:rowOff>0</xdr:rowOff>
                  </to>
                </anchor>
              </controlPr>
            </control>
          </mc:Choice>
        </mc:AlternateContent>
        <mc:AlternateContent xmlns:mc="http://schemas.openxmlformats.org/markup-compatibility/2006">
          <mc:Choice Requires="x14">
            <control shapeId="17560" r:id="rId148" name="Check Box 152">
              <controlPr defaultSize="0" autoFill="0" autoLine="0" autoPict="0">
                <anchor moveWithCells="1">
                  <from>
                    <xdr:col>7</xdr:col>
                    <xdr:colOff>142875</xdr:colOff>
                    <xdr:row>11</xdr:row>
                    <xdr:rowOff>9525</xdr:rowOff>
                  </from>
                  <to>
                    <xdr:col>7</xdr:col>
                    <xdr:colOff>476250</xdr:colOff>
                    <xdr:row>12</xdr:row>
                    <xdr:rowOff>0</xdr:rowOff>
                  </to>
                </anchor>
              </controlPr>
            </control>
          </mc:Choice>
        </mc:AlternateContent>
        <mc:AlternateContent xmlns:mc="http://schemas.openxmlformats.org/markup-compatibility/2006">
          <mc:Choice Requires="x14">
            <control shapeId="17561" r:id="rId149" name="Check Box 153">
              <controlPr defaultSize="0" autoFill="0" autoLine="0" autoPict="0">
                <anchor moveWithCells="1">
                  <from>
                    <xdr:col>7</xdr:col>
                    <xdr:colOff>152400</xdr:colOff>
                    <xdr:row>11</xdr:row>
                    <xdr:rowOff>228600</xdr:rowOff>
                  </from>
                  <to>
                    <xdr:col>7</xdr:col>
                    <xdr:colOff>485775</xdr:colOff>
                    <xdr:row>12</xdr:row>
                    <xdr:rowOff>209550</xdr:rowOff>
                  </to>
                </anchor>
              </controlPr>
            </control>
          </mc:Choice>
        </mc:AlternateContent>
        <mc:AlternateContent xmlns:mc="http://schemas.openxmlformats.org/markup-compatibility/2006">
          <mc:Choice Requires="x14">
            <control shapeId="17562" r:id="rId150" name="Check Box 154">
              <controlPr defaultSize="0" autoFill="0" autoLine="0" autoPict="0">
                <anchor moveWithCells="1">
                  <from>
                    <xdr:col>7</xdr:col>
                    <xdr:colOff>152400</xdr:colOff>
                    <xdr:row>12</xdr:row>
                    <xdr:rowOff>219075</xdr:rowOff>
                  </from>
                  <to>
                    <xdr:col>7</xdr:col>
                    <xdr:colOff>485775</xdr:colOff>
                    <xdr:row>13</xdr:row>
                    <xdr:rowOff>209550</xdr:rowOff>
                  </to>
                </anchor>
              </controlPr>
            </control>
          </mc:Choice>
        </mc:AlternateContent>
        <mc:AlternateContent xmlns:mc="http://schemas.openxmlformats.org/markup-compatibility/2006">
          <mc:Choice Requires="x14">
            <control shapeId="17563" r:id="rId151" name="Check Box 155">
              <controlPr defaultSize="0" autoFill="0" autoLine="0" autoPict="0">
                <anchor moveWithCells="1">
                  <from>
                    <xdr:col>7</xdr:col>
                    <xdr:colOff>142875</xdr:colOff>
                    <xdr:row>14</xdr:row>
                    <xdr:rowOff>0</xdr:rowOff>
                  </from>
                  <to>
                    <xdr:col>7</xdr:col>
                    <xdr:colOff>476250</xdr:colOff>
                    <xdr:row>14</xdr:row>
                    <xdr:rowOff>219075</xdr:rowOff>
                  </to>
                </anchor>
              </controlPr>
            </control>
          </mc:Choice>
        </mc:AlternateContent>
        <mc:AlternateContent xmlns:mc="http://schemas.openxmlformats.org/markup-compatibility/2006">
          <mc:Choice Requires="x14">
            <control shapeId="17564" r:id="rId152" name="Check Box 156">
              <controlPr defaultSize="0" autoFill="0" autoLine="0" autoPict="0">
                <anchor moveWithCells="1">
                  <from>
                    <xdr:col>7</xdr:col>
                    <xdr:colOff>152400</xdr:colOff>
                    <xdr:row>15</xdr:row>
                    <xdr:rowOff>0</xdr:rowOff>
                  </from>
                  <to>
                    <xdr:col>7</xdr:col>
                    <xdr:colOff>485775</xdr:colOff>
                    <xdr:row>15</xdr:row>
                    <xdr:rowOff>219075</xdr:rowOff>
                  </to>
                </anchor>
              </controlPr>
            </control>
          </mc:Choice>
        </mc:AlternateContent>
        <mc:AlternateContent xmlns:mc="http://schemas.openxmlformats.org/markup-compatibility/2006">
          <mc:Choice Requires="x14">
            <control shapeId="17565" r:id="rId153" name="Check Box 157">
              <controlPr defaultSize="0" autoFill="0" autoLine="0" autoPict="0">
                <anchor moveWithCells="1">
                  <from>
                    <xdr:col>7</xdr:col>
                    <xdr:colOff>152400</xdr:colOff>
                    <xdr:row>16</xdr:row>
                    <xdr:rowOff>19050</xdr:rowOff>
                  </from>
                  <to>
                    <xdr:col>7</xdr:col>
                    <xdr:colOff>485775</xdr:colOff>
                    <xdr:row>17</xdr:row>
                    <xdr:rowOff>0</xdr:rowOff>
                  </to>
                </anchor>
              </controlPr>
            </control>
          </mc:Choice>
        </mc:AlternateContent>
        <mc:AlternateContent xmlns:mc="http://schemas.openxmlformats.org/markup-compatibility/2006">
          <mc:Choice Requires="x14">
            <control shapeId="17566" r:id="rId154" name="Check Box 158">
              <controlPr defaultSize="0" autoFill="0" autoLine="0" autoPict="0">
                <anchor moveWithCells="1">
                  <from>
                    <xdr:col>7</xdr:col>
                    <xdr:colOff>152400</xdr:colOff>
                    <xdr:row>17</xdr:row>
                    <xdr:rowOff>9525</xdr:rowOff>
                  </from>
                  <to>
                    <xdr:col>7</xdr:col>
                    <xdr:colOff>485775</xdr:colOff>
                    <xdr:row>18</xdr:row>
                    <xdr:rowOff>0</xdr:rowOff>
                  </to>
                </anchor>
              </controlPr>
            </control>
          </mc:Choice>
        </mc:AlternateContent>
        <mc:AlternateContent xmlns:mc="http://schemas.openxmlformats.org/markup-compatibility/2006">
          <mc:Choice Requires="x14">
            <control shapeId="17567" r:id="rId155" name="Check Box 159">
              <controlPr defaultSize="0" autoFill="0" autoLine="0" autoPict="0">
                <anchor moveWithCells="1">
                  <from>
                    <xdr:col>7</xdr:col>
                    <xdr:colOff>161925</xdr:colOff>
                    <xdr:row>18</xdr:row>
                    <xdr:rowOff>9525</xdr:rowOff>
                  </from>
                  <to>
                    <xdr:col>7</xdr:col>
                    <xdr:colOff>495300</xdr:colOff>
                    <xdr:row>19</xdr:row>
                    <xdr:rowOff>0</xdr:rowOff>
                  </to>
                </anchor>
              </controlPr>
            </control>
          </mc:Choice>
        </mc:AlternateContent>
        <mc:AlternateContent xmlns:mc="http://schemas.openxmlformats.org/markup-compatibility/2006">
          <mc:Choice Requires="x14">
            <control shapeId="17568" r:id="rId156" name="Check Box 160">
              <controlPr defaultSize="0" autoFill="0" autoLine="0" autoPict="0">
                <anchor moveWithCells="1">
                  <from>
                    <xdr:col>7</xdr:col>
                    <xdr:colOff>152400</xdr:colOff>
                    <xdr:row>19</xdr:row>
                    <xdr:rowOff>9525</xdr:rowOff>
                  </from>
                  <to>
                    <xdr:col>7</xdr:col>
                    <xdr:colOff>485775</xdr:colOff>
                    <xdr:row>20</xdr:row>
                    <xdr:rowOff>0</xdr:rowOff>
                  </to>
                </anchor>
              </controlPr>
            </control>
          </mc:Choice>
        </mc:AlternateContent>
        <mc:AlternateContent xmlns:mc="http://schemas.openxmlformats.org/markup-compatibility/2006">
          <mc:Choice Requires="x14">
            <control shapeId="17569" r:id="rId157" name="Check Box 161">
              <controlPr defaultSize="0" autoFill="0" autoLine="0" autoPict="0">
                <anchor moveWithCells="1">
                  <from>
                    <xdr:col>7</xdr:col>
                    <xdr:colOff>161925</xdr:colOff>
                    <xdr:row>20</xdr:row>
                    <xdr:rowOff>0</xdr:rowOff>
                  </from>
                  <to>
                    <xdr:col>7</xdr:col>
                    <xdr:colOff>495300</xdr:colOff>
                    <xdr:row>20</xdr:row>
                    <xdr:rowOff>219075</xdr:rowOff>
                  </to>
                </anchor>
              </controlPr>
            </control>
          </mc:Choice>
        </mc:AlternateContent>
        <mc:AlternateContent xmlns:mc="http://schemas.openxmlformats.org/markup-compatibility/2006">
          <mc:Choice Requires="x14">
            <control shapeId="17570" r:id="rId158" name="Check Box 162">
              <controlPr defaultSize="0" autoFill="0" autoLine="0" autoPict="0">
                <anchor moveWithCells="1">
                  <from>
                    <xdr:col>7</xdr:col>
                    <xdr:colOff>161925</xdr:colOff>
                    <xdr:row>21</xdr:row>
                    <xdr:rowOff>9525</xdr:rowOff>
                  </from>
                  <to>
                    <xdr:col>7</xdr:col>
                    <xdr:colOff>495300</xdr:colOff>
                    <xdr:row>22</xdr:row>
                    <xdr:rowOff>0</xdr:rowOff>
                  </to>
                </anchor>
              </controlPr>
            </control>
          </mc:Choice>
        </mc:AlternateContent>
        <mc:AlternateContent xmlns:mc="http://schemas.openxmlformats.org/markup-compatibility/2006">
          <mc:Choice Requires="x14">
            <control shapeId="17571" r:id="rId159" name="Check Box 163">
              <controlPr defaultSize="0" autoFill="0" autoLine="0" autoPict="0">
                <anchor moveWithCells="1">
                  <from>
                    <xdr:col>7</xdr:col>
                    <xdr:colOff>152400</xdr:colOff>
                    <xdr:row>22</xdr:row>
                    <xdr:rowOff>9525</xdr:rowOff>
                  </from>
                  <to>
                    <xdr:col>7</xdr:col>
                    <xdr:colOff>485775</xdr:colOff>
                    <xdr:row>22</xdr:row>
                    <xdr:rowOff>219075</xdr:rowOff>
                  </to>
                </anchor>
              </controlPr>
            </control>
          </mc:Choice>
        </mc:AlternateContent>
        <mc:AlternateContent xmlns:mc="http://schemas.openxmlformats.org/markup-compatibility/2006">
          <mc:Choice Requires="x14">
            <control shapeId="17573" r:id="rId160" name="Check Box 165">
              <controlPr defaultSize="0" autoFill="0" autoLine="0" autoPict="0">
                <anchor moveWithCells="1">
                  <from>
                    <xdr:col>7</xdr:col>
                    <xdr:colOff>152400</xdr:colOff>
                    <xdr:row>23</xdr:row>
                    <xdr:rowOff>19050</xdr:rowOff>
                  </from>
                  <to>
                    <xdr:col>7</xdr:col>
                    <xdr:colOff>485775</xdr:colOff>
                    <xdr:row>24</xdr:row>
                    <xdr:rowOff>0</xdr:rowOff>
                  </to>
                </anchor>
              </controlPr>
            </control>
          </mc:Choice>
        </mc:AlternateContent>
        <mc:AlternateContent xmlns:mc="http://schemas.openxmlformats.org/markup-compatibility/2006">
          <mc:Choice Requires="x14">
            <control shapeId="17574" r:id="rId161" name="Check Box 166">
              <controlPr defaultSize="0" autoFill="0" autoLine="0" autoPict="0">
                <anchor moveWithCells="1">
                  <from>
                    <xdr:col>7</xdr:col>
                    <xdr:colOff>152400</xdr:colOff>
                    <xdr:row>24</xdr:row>
                    <xdr:rowOff>19050</xdr:rowOff>
                  </from>
                  <to>
                    <xdr:col>7</xdr:col>
                    <xdr:colOff>485775</xdr:colOff>
                    <xdr:row>25</xdr:row>
                    <xdr:rowOff>0</xdr:rowOff>
                  </to>
                </anchor>
              </controlPr>
            </control>
          </mc:Choice>
        </mc:AlternateContent>
        <mc:AlternateContent xmlns:mc="http://schemas.openxmlformats.org/markup-compatibility/2006">
          <mc:Choice Requires="x14">
            <control shapeId="17575" r:id="rId162" name="Check Box 167">
              <controlPr defaultSize="0" autoFill="0" autoLine="0" autoPict="0">
                <anchor moveWithCells="1">
                  <from>
                    <xdr:col>7</xdr:col>
                    <xdr:colOff>152400</xdr:colOff>
                    <xdr:row>25</xdr:row>
                    <xdr:rowOff>9525</xdr:rowOff>
                  </from>
                  <to>
                    <xdr:col>7</xdr:col>
                    <xdr:colOff>485775</xdr:colOff>
                    <xdr:row>26</xdr:row>
                    <xdr:rowOff>0</xdr:rowOff>
                  </to>
                </anchor>
              </controlPr>
            </control>
          </mc:Choice>
        </mc:AlternateContent>
        <mc:AlternateContent xmlns:mc="http://schemas.openxmlformats.org/markup-compatibility/2006">
          <mc:Choice Requires="x14">
            <control shapeId="17576" r:id="rId163" name="Check Box 168">
              <controlPr defaultSize="0" autoFill="0" autoLine="0" autoPict="0">
                <anchor moveWithCells="1">
                  <from>
                    <xdr:col>7</xdr:col>
                    <xdr:colOff>152400</xdr:colOff>
                    <xdr:row>26</xdr:row>
                    <xdr:rowOff>9525</xdr:rowOff>
                  </from>
                  <to>
                    <xdr:col>7</xdr:col>
                    <xdr:colOff>485775</xdr:colOff>
                    <xdr:row>27</xdr:row>
                    <xdr:rowOff>0</xdr:rowOff>
                  </to>
                </anchor>
              </controlPr>
            </control>
          </mc:Choice>
        </mc:AlternateContent>
        <mc:AlternateContent xmlns:mc="http://schemas.openxmlformats.org/markup-compatibility/2006">
          <mc:Choice Requires="x14">
            <control shapeId="17577" r:id="rId164" name="Check Box 169">
              <controlPr defaultSize="0" autoFill="0" autoLine="0" autoPict="0">
                <anchor moveWithCells="1">
                  <from>
                    <xdr:col>8</xdr:col>
                    <xdr:colOff>152400</xdr:colOff>
                    <xdr:row>4</xdr:row>
                    <xdr:rowOff>9525</xdr:rowOff>
                  </from>
                  <to>
                    <xdr:col>8</xdr:col>
                    <xdr:colOff>476250</xdr:colOff>
                    <xdr:row>5</xdr:row>
                    <xdr:rowOff>0</xdr:rowOff>
                  </to>
                </anchor>
              </controlPr>
            </control>
          </mc:Choice>
        </mc:AlternateContent>
        <mc:AlternateContent xmlns:mc="http://schemas.openxmlformats.org/markup-compatibility/2006">
          <mc:Choice Requires="x14">
            <control shapeId="17578" r:id="rId165" name="Check Box 170">
              <controlPr defaultSize="0" autoFill="0" autoLine="0" autoPict="0">
                <anchor moveWithCells="1">
                  <from>
                    <xdr:col>8</xdr:col>
                    <xdr:colOff>152400</xdr:colOff>
                    <xdr:row>4</xdr:row>
                    <xdr:rowOff>228600</xdr:rowOff>
                  </from>
                  <to>
                    <xdr:col>8</xdr:col>
                    <xdr:colOff>485775</xdr:colOff>
                    <xdr:row>5</xdr:row>
                    <xdr:rowOff>209550</xdr:rowOff>
                  </to>
                </anchor>
              </controlPr>
            </control>
          </mc:Choice>
        </mc:AlternateContent>
        <mc:AlternateContent xmlns:mc="http://schemas.openxmlformats.org/markup-compatibility/2006">
          <mc:Choice Requires="x14">
            <control shapeId="17579" r:id="rId166" name="Check Box 171">
              <controlPr defaultSize="0" autoFill="0" autoLine="0" autoPict="0">
                <anchor moveWithCells="1">
                  <from>
                    <xdr:col>8</xdr:col>
                    <xdr:colOff>152400</xdr:colOff>
                    <xdr:row>6</xdr:row>
                    <xdr:rowOff>0</xdr:rowOff>
                  </from>
                  <to>
                    <xdr:col>8</xdr:col>
                    <xdr:colOff>485775</xdr:colOff>
                    <xdr:row>6</xdr:row>
                    <xdr:rowOff>219075</xdr:rowOff>
                  </to>
                </anchor>
              </controlPr>
            </control>
          </mc:Choice>
        </mc:AlternateContent>
        <mc:AlternateContent xmlns:mc="http://schemas.openxmlformats.org/markup-compatibility/2006">
          <mc:Choice Requires="x14">
            <control shapeId="17580" r:id="rId167" name="Check Box 172">
              <controlPr defaultSize="0" autoFill="0" autoLine="0" autoPict="0">
                <anchor moveWithCells="1">
                  <from>
                    <xdr:col>8</xdr:col>
                    <xdr:colOff>152400</xdr:colOff>
                    <xdr:row>7</xdr:row>
                    <xdr:rowOff>0</xdr:rowOff>
                  </from>
                  <to>
                    <xdr:col>8</xdr:col>
                    <xdr:colOff>485775</xdr:colOff>
                    <xdr:row>7</xdr:row>
                    <xdr:rowOff>219075</xdr:rowOff>
                  </to>
                </anchor>
              </controlPr>
            </control>
          </mc:Choice>
        </mc:AlternateContent>
        <mc:AlternateContent xmlns:mc="http://schemas.openxmlformats.org/markup-compatibility/2006">
          <mc:Choice Requires="x14">
            <control shapeId="17581" r:id="rId168" name="Check Box 173">
              <controlPr defaultSize="0" autoFill="0" autoLine="0" autoPict="0">
                <anchor moveWithCells="1">
                  <from>
                    <xdr:col>8</xdr:col>
                    <xdr:colOff>142875</xdr:colOff>
                    <xdr:row>8</xdr:row>
                    <xdr:rowOff>19050</xdr:rowOff>
                  </from>
                  <to>
                    <xdr:col>8</xdr:col>
                    <xdr:colOff>476250</xdr:colOff>
                    <xdr:row>9</xdr:row>
                    <xdr:rowOff>0</xdr:rowOff>
                  </to>
                </anchor>
              </controlPr>
            </control>
          </mc:Choice>
        </mc:AlternateContent>
        <mc:AlternateContent xmlns:mc="http://schemas.openxmlformats.org/markup-compatibility/2006">
          <mc:Choice Requires="x14">
            <control shapeId="17582" r:id="rId169" name="Check Box 174">
              <controlPr defaultSize="0" autoFill="0" autoLine="0" autoPict="0">
                <anchor moveWithCells="1">
                  <from>
                    <xdr:col>8</xdr:col>
                    <xdr:colOff>133350</xdr:colOff>
                    <xdr:row>9</xdr:row>
                    <xdr:rowOff>9525</xdr:rowOff>
                  </from>
                  <to>
                    <xdr:col>8</xdr:col>
                    <xdr:colOff>466725</xdr:colOff>
                    <xdr:row>10</xdr:row>
                    <xdr:rowOff>0</xdr:rowOff>
                  </to>
                </anchor>
              </controlPr>
            </control>
          </mc:Choice>
        </mc:AlternateContent>
        <mc:AlternateContent xmlns:mc="http://schemas.openxmlformats.org/markup-compatibility/2006">
          <mc:Choice Requires="x14">
            <control shapeId="17583" r:id="rId170" name="Check Box 175">
              <controlPr defaultSize="0" autoFill="0" autoLine="0" autoPict="0">
                <anchor moveWithCells="1">
                  <from>
                    <xdr:col>8</xdr:col>
                    <xdr:colOff>142875</xdr:colOff>
                    <xdr:row>10</xdr:row>
                    <xdr:rowOff>9525</xdr:rowOff>
                  </from>
                  <to>
                    <xdr:col>8</xdr:col>
                    <xdr:colOff>476250</xdr:colOff>
                    <xdr:row>11</xdr:row>
                    <xdr:rowOff>0</xdr:rowOff>
                  </to>
                </anchor>
              </controlPr>
            </control>
          </mc:Choice>
        </mc:AlternateContent>
        <mc:AlternateContent xmlns:mc="http://schemas.openxmlformats.org/markup-compatibility/2006">
          <mc:Choice Requires="x14">
            <control shapeId="17584" r:id="rId171" name="Check Box 176">
              <controlPr defaultSize="0" autoFill="0" autoLine="0" autoPict="0">
                <anchor moveWithCells="1">
                  <from>
                    <xdr:col>8</xdr:col>
                    <xdr:colOff>142875</xdr:colOff>
                    <xdr:row>11</xdr:row>
                    <xdr:rowOff>9525</xdr:rowOff>
                  </from>
                  <to>
                    <xdr:col>8</xdr:col>
                    <xdr:colOff>476250</xdr:colOff>
                    <xdr:row>12</xdr:row>
                    <xdr:rowOff>0</xdr:rowOff>
                  </to>
                </anchor>
              </controlPr>
            </control>
          </mc:Choice>
        </mc:AlternateContent>
        <mc:AlternateContent xmlns:mc="http://schemas.openxmlformats.org/markup-compatibility/2006">
          <mc:Choice Requires="x14">
            <control shapeId="17585" r:id="rId172" name="Check Box 177">
              <controlPr defaultSize="0" autoFill="0" autoLine="0" autoPict="0">
                <anchor moveWithCells="1">
                  <from>
                    <xdr:col>8</xdr:col>
                    <xdr:colOff>152400</xdr:colOff>
                    <xdr:row>11</xdr:row>
                    <xdr:rowOff>228600</xdr:rowOff>
                  </from>
                  <to>
                    <xdr:col>8</xdr:col>
                    <xdr:colOff>485775</xdr:colOff>
                    <xdr:row>12</xdr:row>
                    <xdr:rowOff>209550</xdr:rowOff>
                  </to>
                </anchor>
              </controlPr>
            </control>
          </mc:Choice>
        </mc:AlternateContent>
        <mc:AlternateContent xmlns:mc="http://schemas.openxmlformats.org/markup-compatibility/2006">
          <mc:Choice Requires="x14">
            <control shapeId="17586" r:id="rId173" name="Check Box 178">
              <controlPr defaultSize="0" autoFill="0" autoLine="0" autoPict="0">
                <anchor moveWithCells="1">
                  <from>
                    <xdr:col>8</xdr:col>
                    <xdr:colOff>152400</xdr:colOff>
                    <xdr:row>12</xdr:row>
                    <xdr:rowOff>219075</xdr:rowOff>
                  </from>
                  <to>
                    <xdr:col>8</xdr:col>
                    <xdr:colOff>485775</xdr:colOff>
                    <xdr:row>13</xdr:row>
                    <xdr:rowOff>209550</xdr:rowOff>
                  </to>
                </anchor>
              </controlPr>
            </control>
          </mc:Choice>
        </mc:AlternateContent>
        <mc:AlternateContent xmlns:mc="http://schemas.openxmlformats.org/markup-compatibility/2006">
          <mc:Choice Requires="x14">
            <control shapeId="17587" r:id="rId174" name="Check Box 179">
              <controlPr defaultSize="0" autoFill="0" autoLine="0" autoPict="0">
                <anchor moveWithCells="1">
                  <from>
                    <xdr:col>8</xdr:col>
                    <xdr:colOff>142875</xdr:colOff>
                    <xdr:row>14</xdr:row>
                    <xdr:rowOff>0</xdr:rowOff>
                  </from>
                  <to>
                    <xdr:col>8</xdr:col>
                    <xdr:colOff>476250</xdr:colOff>
                    <xdr:row>14</xdr:row>
                    <xdr:rowOff>219075</xdr:rowOff>
                  </to>
                </anchor>
              </controlPr>
            </control>
          </mc:Choice>
        </mc:AlternateContent>
        <mc:AlternateContent xmlns:mc="http://schemas.openxmlformats.org/markup-compatibility/2006">
          <mc:Choice Requires="x14">
            <control shapeId="17588" r:id="rId175" name="Check Box 180">
              <controlPr defaultSize="0" autoFill="0" autoLine="0" autoPict="0">
                <anchor moveWithCells="1">
                  <from>
                    <xdr:col>8</xdr:col>
                    <xdr:colOff>152400</xdr:colOff>
                    <xdr:row>15</xdr:row>
                    <xdr:rowOff>0</xdr:rowOff>
                  </from>
                  <to>
                    <xdr:col>8</xdr:col>
                    <xdr:colOff>485775</xdr:colOff>
                    <xdr:row>15</xdr:row>
                    <xdr:rowOff>219075</xdr:rowOff>
                  </to>
                </anchor>
              </controlPr>
            </control>
          </mc:Choice>
        </mc:AlternateContent>
        <mc:AlternateContent xmlns:mc="http://schemas.openxmlformats.org/markup-compatibility/2006">
          <mc:Choice Requires="x14">
            <control shapeId="17589" r:id="rId176" name="Check Box 181">
              <controlPr defaultSize="0" autoFill="0" autoLine="0" autoPict="0">
                <anchor moveWithCells="1">
                  <from>
                    <xdr:col>8</xdr:col>
                    <xdr:colOff>152400</xdr:colOff>
                    <xdr:row>16</xdr:row>
                    <xdr:rowOff>19050</xdr:rowOff>
                  </from>
                  <to>
                    <xdr:col>8</xdr:col>
                    <xdr:colOff>485775</xdr:colOff>
                    <xdr:row>17</xdr:row>
                    <xdr:rowOff>0</xdr:rowOff>
                  </to>
                </anchor>
              </controlPr>
            </control>
          </mc:Choice>
        </mc:AlternateContent>
        <mc:AlternateContent xmlns:mc="http://schemas.openxmlformats.org/markup-compatibility/2006">
          <mc:Choice Requires="x14">
            <control shapeId="17590" r:id="rId177" name="Check Box 182">
              <controlPr defaultSize="0" autoFill="0" autoLine="0" autoPict="0">
                <anchor moveWithCells="1">
                  <from>
                    <xdr:col>8</xdr:col>
                    <xdr:colOff>152400</xdr:colOff>
                    <xdr:row>17</xdr:row>
                    <xdr:rowOff>9525</xdr:rowOff>
                  </from>
                  <to>
                    <xdr:col>8</xdr:col>
                    <xdr:colOff>485775</xdr:colOff>
                    <xdr:row>18</xdr:row>
                    <xdr:rowOff>0</xdr:rowOff>
                  </to>
                </anchor>
              </controlPr>
            </control>
          </mc:Choice>
        </mc:AlternateContent>
        <mc:AlternateContent xmlns:mc="http://schemas.openxmlformats.org/markup-compatibility/2006">
          <mc:Choice Requires="x14">
            <control shapeId="17591" r:id="rId178" name="Check Box 183">
              <controlPr defaultSize="0" autoFill="0" autoLine="0" autoPict="0">
                <anchor moveWithCells="1">
                  <from>
                    <xdr:col>8</xdr:col>
                    <xdr:colOff>161925</xdr:colOff>
                    <xdr:row>18</xdr:row>
                    <xdr:rowOff>9525</xdr:rowOff>
                  </from>
                  <to>
                    <xdr:col>8</xdr:col>
                    <xdr:colOff>495300</xdr:colOff>
                    <xdr:row>19</xdr:row>
                    <xdr:rowOff>0</xdr:rowOff>
                  </to>
                </anchor>
              </controlPr>
            </control>
          </mc:Choice>
        </mc:AlternateContent>
        <mc:AlternateContent xmlns:mc="http://schemas.openxmlformats.org/markup-compatibility/2006">
          <mc:Choice Requires="x14">
            <control shapeId="17592" r:id="rId179" name="Check Box 184">
              <controlPr defaultSize="0" autoFill="0" autoLine="0" autoPict="0">
                <anchor moveWithCells="1">
                  <from>
                    <xdr:col>8</xdr:col>
                    <xdr:colOff>152400</xdr:colOff>
                    <xdr:row>19</xdr:row>
                    <xdr:rowOff>9525</xdr:rowOff>
                  </from>
                  <to>
                    <xdr:col>8</xdr:col>
                    <xdr:colOff>485775</xdr:colOff>
                    <xdr:row>20</xdr:row>
                    <xdr:rowOff>0</xdr:rowOff>
                  </to>
                </anchor>
              </controlPr>
            </control>
          </mc:Choice>
        </mc:AlternateContent>
        <mc:AlternateContent xmlns:mc="http://schemas.openxmlformats.org/markup-compatibility/2006">
          <mc:Choice Requires="x14">
            <control shapeId="17593" r:id="rId180" name="Check Box 185">
              <controlPr defaultSize="0" autoFill="0" autoLine="0" autoPict="0">
                <anchor moveWithCells="1">
                  <from>
                    <xdr:col>8</xdr:col>
                    <xdr:colOff>161925</xdr:colOff>
                    <xdr:row>20</xdr:row>
                    <xdr:rowOff>0</xdr:rowOff>
                  </from>
                  <to>
                    <xdr:col>8</xdr:col>
                    <xdr:colOff>495300</xdr:colOff>
                    <xdr:row>20</xdr:row>
                    <xdr:rowOff>219075</xdr:rowOff>
                  </to>
                </anchor>
              </controlPr>
            </control>
          </mc:Choice>
        </mc:AlternateContent>
        <mc:AlternateContent xmlns:mc="http://schemas.openxmlformats.org/markup-compatibility/2006">
          <mc:Choice Requires="x14">
            <control shapeId="17594" r:id="rId181" name="Check Box 186">
              <controlPr defaultSize="0" autoFill="0" autoLine="0" autoPict="0">
                <anchor moveWithCells="1">
                  <from>
                    <xdr:col>8</xdr:col>
                    <xdr:colOff>161925</xdr:colOff>
                    <xdr:row>21</xdr:row>
                    <xdr:rowOff>9525</xdr:rowOff>
                  </from>
                  <to>
                    <xdr:col>8</xdr:col>
                    <xdr:colOff>495300</xdr:colOff>
                    <xdr:row>22</xdr:row>
                    <xdr:rowOff>0</xdr:rowOff>
                  </to>
                </anchor>
              </controlPr>
            </control>
          </mc:Choice>
        </mc:AlternateContent>
        <mc:AlternateContent xmlns:mc="http://schemas.openxmlformats.org/markup-compatibility/2006">
          <mc:Choice Requires="x14">
            <control shapeId="17595" r:id="rId182" name="Check Box 187">
              <controlPr defaultSize="0" autoFill="0" autoLine="0" autoPict="0">
                <anchor moveWithCells="1">
                  <from>
                    <xdr:col>8</xdr:col>
                    <xdr:colOff>161925</xdr:colOff>
                    <xdr:row>22</xdr:row>
                    <xdr:rowOff>9525</xdr:rowOff>
                  </from>
                  <to>
                    <xdr:col>8</xdr:col>
                    <xdr:colOff>495300</xdr:colOff>
                    <xdr:row>22</xdr:row>
                    <xdr:rowOff>228600</xdr:rowOff>
                  </to>
                </anchor>
              </controlPr>
            </control>
          </mc:Choice>
        </mc:AlternateContent>
        <mc:AlternateContent xmlns:mc="http://schemas.openxmlformats.org/markup-compatibility/2006">
          <mc:Choice Requires="x14">
            <control shapeId="17597" r:id="rId183" name="Check Box 189">
              <controlPr defaultSize="0" autoFill="0" autoLine="0" autoPict="0">
                <anchor moveWithCells="1">
                  <from>
                    <xdr:col>8</xdr:col>
                    <xdr:colOff>152400</xdr:colOff>
                    <xdr:row>23</xdr:row>
                    <xdr:rowOff>19050</xdr:rowOff>
                  </from>
                  <to>
                    <xdr:col>8</xdr:col>
                    <xdr:colOff>485775</xdr:colOff>
                    <xdr:row>24</xdr:row>
                    <xdr:rowOff>0</xdr:rowOff>
                  </to>
                </anchor>
              </controlPr>
            </control>
          </mc:Choice>
        </mc:AlternateContent>
        <mc:AlternateContent xmlns:mc="http://schemas.openxmlformats.org/markup-compatibility/2006">
          <mc:Choice Requires="x14">
            <control shapeId="17598" r:id="rId184" name="Check Box 190">
              <controlPr defaultSize="0" autoFill="0" autoLine="0" autoPict="0">
                <anchor moveWithCells="1">
                  <from>
                    <xdr:col>8</xdr:col>
                    <xdr:colOff>152400</xdr:colOff>
                    <xdr:row>24</xdr:row>
                    <xdr:rowOff>19050</xdr:rowOff>
                  </from>
                  <to>
                    <xdr:col>8</xdr:col>
                    <xdr:colOff>485775</xdr:colOff>
                    <xdr:row>25</xdr:row>
                    <xdr:rowOff>0</xdr:rowOff>
                  </to>
                </anchor>
              </controlPr>
            </control>
          </mc:Choice>
        </mc:AlternateContent>
        <mc:AlternateContent xmlns:mc="http://schemas.openxmlformats.org/markup-compatibility/2006">
          <mc:Choice Requires="x14">
            <control shapeId="17599" r:id="rId185" name="Check Box 191">
              <controlPr defaultSize="0" autoFill="0" autoLine="0" autoPict="0">
                <anchor moveWithCells="1">
                  <from>
                    <xdr:col>8</xdr:col>
                    <xdr:colOff>152400</xdr:colOff>
                    <xdr:row>25</xdr:row>
                    <xdr:rowOff>9525</xdr:rowOff>
                  </from>
                  <to>
                    <xdr:col>8</xdr:col>
                    <xdr:colOff>485775</xdr:colOff>
                    <xdr:row>26</xdr:row>
                    <xdr:rowOff>0</xdr:rowOff>
                  </to>
                </anchor>
              </controlPr>
            </control>
          </mc:Choice>
        </mc:AlternateContent>
        <mc:AlternateContent xmlns:mc="http://schemas.openxmlformats.org/markup-compatibility/2006">
          <mc:Choice Requires="x14">
            <control shapeId="17600" r:id="rId186" name="Check Box 192">
              <controlPr defaultSize="0" autoFill="0" autoLine="0" autoPict="0">
                <anchor moveWithCells="1">
                  <from>
                    <xdr:col>8</xdr:col>
                    <xdr:colOff>152400</xdr:colOff>
                    <xdr:row>26</xdr:row>
                    <xdr:rowOff>9525</xdr:rowOff>
                  </from>
                  <to>
                    <xdr:col>8</xdr:col>
                    <xdr:colOff>485775</xdr:colOff>
                    <xdr:row>27</xdr:row>
                    <xdr:rowOff>0</xdr:rowOff>
                  </to>
                </anchor>
              </controlPr>
            </control>
          </mc:Choice>
        </mc:AlternateContent>
        <mc:AlternateContent xmlns:mc="http://schemas.openxmlformats.org/markup-compatibility/2006">
          <mc:Choice Requires="x14">
            <control shapeId="17601" r:id="rId187" name="Check Box 193">
              <controlPr defaultSize="0" autoFill="0" autoLine="0" autoPict="0">
                <anchor moveWithCells="1">
                  <from>
                    <xdr:col>9</xdr:col>
                    <xdr:colOff>152400</xdr:colOff>
                    <xdr:row>4</xdr:row>
                    <xdr:rowOff>9525</xdr:rowOff>
                  </from>
                  <to>
                    <xdr:col>9</xdr:col>
                    <xdr:colOff>476250</xdr:colOff>
                    <xdr:row>5</xdr:row>
                    <xdr:rowOff>0</xdr:rowOff>
                  </to>
                </anchor>
              </controlPr>
            </control>
          </mc:Choice>
        </mc:AlternateContent>
        <mc:AlternateContent xmlns:mc="http://schemas.openxmlformats.org/markup-compatibility/2006">
          <mc:Choice Requires="x14">
            <control shapeId="17602" r:id="rId188" name="Check Box 194">
              <controlPr defaultSize="0" autoFill="0" autoLine="0" autoPict="0">
                <anchor moveWithCells="1">
                  <from>
                    <xdr:col>9</xdr:col>
                    <xdr:colOff>152400</xdr:colOff>
                    <xdr:row>4</xdr:row>
                    <xdr:rowOff>228600</xdr:rowOff>
                  </from>
                  <to>
                    <xdr:col>9</xdr:col>
                    <xdr:colOff>485775</xdr:colOff>
                    <xdr:row>5</xdr:row>
                    <xdr:rowOff>209550</xdr:rowOff>
                  </to>
                </anchor>
              </controlPr>
            </control>
          </mc:Choice>
        </mc:AlternateContent>
        <mc:AlternateContent xmlns:mc="http://schemas.openxmlformats.org/markup-compatibility/2006">
          <mc:Choice Requires="x14">
            <control shapeId="17603" r:id="rId189" name="Check Box 195">
              <controlPr defaultSize="0" autoFill="0" autoLine="0" autoPict="0">
                <anchor moveWithCells="1">
                  <from>
                    <xdr:col>9</xdr:col>
                    <xdr:colOff>152400</xdr:colOff>
                    <xdr:row>6</xdr:row>
                    <xdr:rowOff>0</xdr:rowOff>
                  </from>
                  <to>
                    <xdr:col>9</xdr:col>
                    <xdr:colOff>485775</xdr:colOff>
                    <xdr:row>6</xdr:row>
                    <xdr:rowOff>219075</xdr:rowOff>
                  </to>
                </anchor>
              </controlPr>
            </control>
          </mc:Choice>
        </mc:AlternateContent>
        <mc:AlternateContent xmlns:mc="http://schemas.openxmlformats.org/markup-compatibility/2006">
          <mc:Choice Requires="x14">
            <control shapeId="17604" r:id="rId190" name="Check Box 196">
              <controlPr defaultSize="0" autoFill="0" autoLine="0" autoPict="0">
                <anchor moveWithCells="1">
                  <from>
                    <xdr:col>9</xdr:col>
                    <xdr:colOff>152400</xdr:colOff>
                    <xdr:row>7</xdr:row>
                    <xdr:rowOff>0</xdr:rowOff>
                  </from>
                  <to>
                    <xdr:col>9</xdr:col>
                    <xdr:colOff>485775</xdr:colOff>
                    <xdr:row>7</xdr:row>
                    <xdr:rowOff>219075</xdr:rowOff>
                  </to>
                </anchor>
              </controlPr>
            </control>
          </mc:Choice>
        </mc:AlternateContent>
        <mc:AlternateContent xmlns:mc="http://schemas.openxmlformats.org/markup-compatibility/2006">
          <mc:Choice Requires="x14">
            <control shapeId="17605" r:id="rId191" name="Check Box 197">
              <controlPr defaultSize="0" autoFill="0" autoLine="0" autoPict="0">
                <anchor moveWithCells="1">
                  <from>
                    <xdr:col>9</xdr:col>
                    <xdr:colOff>142875</xdr:colOff>
                    <xdr:row>8</xdr:row>
                    <xdr:rowOff>19050</xdr:rowOff>
                  </from>
                  <to>
                    <xdr:col>9</xdr:col>
                    <xdr:colOff>476250</xdr:colOff>
                    <xdr:row>9</xdr:row>
                    <xdr:rowOff>0</xdr:rowOff>
                  </to>
                </anchor>
              </controlPr>
            </control>
          </mc:Choice>
        </mc:AlternateContent>
        <mc:AlternateContent xmlns:mc="http://schemas.openxmlformats.org/markup-compatibility/2006">
          <mc:Choice Requires="x14">
            <control shapeId="17606" r:id="rId192" name="Check Box 198">
              <controlPr defaultSize="0" autoFill="0" autoLine="0" autoPict="0">
                <anchor moveWithCells="1">
                  <from>
                    <xdr:col>9</xdr:col>
                    <xdr:colOff>133350</xdr:colOff>
                    <xdr:row>9</xdr:row>
                    <xdr:rowOff>9525</xdr:rowOff>
                  </from>
                  <to>
                    <xdr:col>9</xdr:col>
                    <xdr:colOff>466725</xdr:colOff>
                    <xdr:row>10</xdr:row>
                    <xdr:rowOff>0</xdr:rowOff>
                  </to>
                </anchor>
              </controlPr>
            </control>
          </mc:Choice>
        </mc:AlternateContent>
        <mc:AlternateContent xmlns:mc="http://schemas.openxmlformats.org/markup-compatibility/2006">
          <mc:Choice Requires="x14">
            <control shapeId="17607" r:id="rId193" name="Check Box 199">
              <controlPr defaultSize="0" autoFill="0" autoLine="0" autoPict="0">
                <anchor moveWithCells="1">
                  <from>
                    <xdr:col>9</xdr:col>
                    <xdr:colOff>142875</xdr:colOff>
                    <xdr:row>10</xdr:row>
                    <xdr:rowOff>9525</xdr:rowOff>
                  </from>
                  <to>
                    <xdr:col>9</xdr:col>
                    <xdr:colOff>476250</xdr:colOff>
                    <xdr:row>11</xdr:row>
                    <xdr:rowOff>0</xdr:rowOff>
                  </to>
                </anchor>
              </controlPr>
            </control>
          </mc:Choice>
        </mc:AlternateContent>
        <mc:AlternateContent xmlns:mc="http://schemas.openxmlformats.org/markup-compatibility/2006">
          <mc:Choice Requires="x14">
            <control shapeId="17608" r:id="rId194" name="Check Box 200">
              <controlPr defaultSize="0" autoFill="0" autoLine="0" autoPict="0">
                <anchor moveWithCells="1">
                  <from>
                    <xdr:col>9</xdr:col>
                    <xdr:colOff>142875</xdr:colOff>
                    <xdr:row>11</xdr:row>
                    <xdr:rowOff>9525</xdr:rowOff>
                  </from>
                  <to>
                    <xdr:col>9</xdr:col>
                    <xdr:colOff>476250</xdr:colOff>
                    <xdr:row>12</xdr:row>
                    <xdr:rowOff>0</xdr:rowOff>
                  </to>
                </anchor>
              </controlPr>
            </control>
          </mc:Choice>
        </mc:AlternateContent>
        <mc:AlternateContent xmlns:mc="http://schemas.openxmlformats.org/markup-compatibility/2006">
          <mc:Choice Requires="x14">
            <control shapeId="17609" r:id="rId195" name="Check Box 201">
              <controlPr defaultSize="0" autoFill="0" autoLine="0" autoPict="0">
                <anchor moveWithCells="1">
                  <from>
                    <xdr:col>9</xdr:col>
                    <xdr:colOff>152400</xdr:colOff>
                    <xdr:row>11</xdr:row>
                    <xdr:rowOff>228600</xdr:rowOff>
                  </from>
                  <to>
                    <xdr:col>9</xdr:col>
                    <xdr:colOff>485775</xdr:colOff>
                    <xdr:row>12</xdr:row>
                    <xdr:rowOff>209550</xdr:rowOff>
                  </to>
                </anchor>
              </controlPr>
            </control>
          </mc:Choice>
        </mc:AlternateContent>
        <mc:AlternateContent xmlns:mc="http://schemas.openxmlformats.org/markup-compatibility/2006">
          <mc:Choice Requires="x14">
            <control shapeId="17610" r:id="rId196" name="Check Box 202">
              <controlPr defaultSize="0" autoFill="0" autoLine="0" autoPict="0">
                <anchor moveWithCells="1">
                  <from>
                    <xdr:col>9</xdr:col>
                    <xdr:colOff>152400</xdr:colOff>
                    <xdr:row>12</xdr:row>
                    <xdr:rowOff>219075</xdr:rowOff>
                  </from>
                  <to>
                    <xdr:col>9</xdr:col>
                    <xdr:colOff>485775</xdr:colOff>
                    <xdr:row>13</xdr:row>
                    <xdr:rowOff>209550</xdr:rowOff>
                  </to>
                </anchor>
              </controlPr>
            </control>
          </mc:Choice>
        </mc:AlternateContent>
        <mc:AlternateContent xmlns:mc="http://schemas.openxmlformats.org/markup-compatibility/2006">
          <mc:Choice Requires="x14">
            <control shapeId="17611" r:id="rId197" name="Check Box 203">
              <controlPr defaultSize="0" autoFill="0" autoLine="0" autoPict="0">
                <anchor moveWithCells="1">
                  <from>
                    <xdr:col>9</xdr:col>
                    <xdr:colOff>142875</xdr:colOff>
                    <xdr:row>14</xdr:row>
                    <xdr:rowOff>0</xdr:rowOff>
                  </from>
                  <to>
                    <xdr:col>9</xdr:col>
                    <xdr:colOff>476250</xdr:colOff>
                    <xdr:row>14</xdr:row>
                    <xdr:rowOff>219075</xdr:rowOff>
                  </to>
                </anchor>
              </controlPr>
            </control>
          </mc:Choice>
        </mc:AlternateContent>
        <mc:AlternateContent xmlns:mc="http://schemas.openxmlformats.org/markup-compatibility/2006">
          <mc:Choice Requires="x14">
            <control shapeId="17612" r:id="rId198" name="Check Box 204">
              <controlPr defaultSize="0" autoFill="0" autoLine="0" autoPict="0">
                <anchor moveWithCells="1">
                  <from>
                    <xdr:col>9</xdr:col>
                    <xdr:colOff>152400</xdr:colOff>
                    <xdr:row>15</xdr:row>
                    <xdr:rowOff>0</xdr:rowOff>
                  </from>
                  <to>
                    <xdr:col>9</xdr:col>
                    <xdr:colOff>485775</xdr:colOff>
                    <xdr:row>15</xdr:row>
                    <xdr:rowOff>219075</xdr:rowOff>
                  </to>
                </anchor>
              </controlPr>
            </control>
          </mc:Choice>
        </mc:AlternateContent>
        <mc:AlternateContent xmlns:mc="http://schemas.openxmlformats.org/markup-compatibility/2006">
          <mc:Choice Requires="x14">
            <control shapeId="17613" r:id="rId199" name="Check Box 205">
              <controlPr defaultSize="0" autoFill="0" autoLine="0" autoPict="0">
                <anchor moveWithCells="1">
                  <from>
                    <xdr:col>9</xdr:col>
                    <xdr:colOff>152400</xdr:colOff>
                    <xdr:row>16</xdr:row>
                    <xdr:rowOff>19050</xdr:rowOff>
                  </from>
                  <to>
                    <xdr:col>9</xdr:col>
                    <xdr:colOff>485775</xdr:colOff>
                    <xdr:row>17</xdr:row>
                    <xdr:rowOff>0</xdr:rowOff>
                  </to>
                </anchor>
              </controlPr>
            </control>
          </mc:Choice>
        </mc:AlternateContent>
        <mc:AlternateContent xmlns:mc="http://schemas.openxmlformats.org/markup-compatibility/2006">
          <mc:Choice Requires="x14">
            <control shapeId="17614" r:id="rId200" name="Check Box 206">
              <controlPr defaultSize="0" autoFill="0" autoLine="0" autoPict="0">
                <anchor moveWithCells="1">
                  <from>
                    <xdr:col>9</xdr:col>
                    <xdr:colOff>152400</xdr:colOff>
                    <xdr:row>17</xdr:row>
                    <xdr:rowOff>9525</xdr:rowOff>
                  </from>
                  <to>
                    <xdr:col>9</xdr:col>
                    <xdr:colOff>485775</xdr:colOff>
                    <xdr:row>18</xdr:row>
                    <xdr:rowOff>0</xdr:rowOff>
                  </to>
                </anchor>
              </controlPr>
            </control>
          </mc:Choice>
        </mc:AlternateContent>
        <mc:AlternateContent xmlns:mc="http://schemas.openxmlformats.org/markup-compatibility/2006">
          <mc:Choice Requires="x14">
            <control shapeId="17615" r:id="rId201" name="Check Box 207">
              <controlPr defaultSize="0" autoFill="0" autoLine="0" autoPict="0">
                <anchor moveWithCells="1">
                  <from>
                    <xdr:col>9</xdr:col>
                    <xdr:colOff>161925</xdr:colOff>
                    <xdr:row>18</xdr:row>
                    <xdr:rowOff>9525</xdr:rowOff>
                  </from>
                  <to>
                    <xdr:col>9</xdr:col>
                    <xdr:colOff>495300</xdr:colOff>
                    <xdr:row>19</xdr:row>
                    <xdr:rowOff>0</xdr:rowOff>
                  </to>
                </anchor>
              </controlPr>
            </control>
          </mc:Choice>
        </mc:AlternateContent>
        <mc:AlternateContent xmlns:mc="http://schemas.openxmlformats.org/markup-compatibility/2006">
          <mc:Choice Requires="x14">
            <control shapeId="17616" r:id="rId202" name="Check Box 208">
              <controlPr defaultSize="0" autoFill="0" autoLine="0" autoPict="0">
                <anchor moveWithCells="1">
                  <from>
                    <xdr:col>9</xdr:col>
                    <xdr:colOff>152400</xdr:colOff>
                    <xdr:row>19</xdr:row>
                    <xdr:rowOff>9525</xdr:rowOff>
                  </from>
                  <to>
                    <xdr:col>9</xdr:col>
                    <xdr:colOff>485775</xdr:colOff>
                    <xdr:row>20</xdr:row>
                    <xdr:rowOff>0</xdr:rowOff>
                  </to>
                </anchor>
              </controlPr>
            </control>
          </mc:Choice>
        </mc:AlternateContent>
        <mc:AlternateContent xmlns:mc="http://schemas.openxmlformats.org/markup-compatibility/2006">
          <mc:Choice Requires="x14">
            <control shapeId="17617" r:id="rId203" name="Check Box 209">
              <controlPr defaultSize="0" autoFill="0" autoLine="0" autoPict="0">
                <anchor moveWithCells="1">
                  <from>
                    <xdr:col>9</xdr:col>
                    <xdr:colOff>161925</xdr:colOff>
                    <xdr:row>20</xdr:row>
                    <xdr:rowOff>0</xdr:rowOff>
                  </from>
                  <to>
                    <xdr:col>9</xdr:col>
                    <xdr:colOff>495300</xdr:colOff>
                    <xdr:row>20</xdr:row>
                    <xdr:rowOff>219075</xdr:rowOff>
                  </to>
                </anchor>
              </controlPr>
            </control>
          </mc:Choice>
        </mc:AlternateContent>
        <mc:AlternateContent xmlns:mc="http://schemas.openxmlformats.org/markup-compatibility/2006">
          <mc:Choice Requires="x14">
            <control shapeId="17618" r:id="rId204" name="Check Box 210">
              <controlPr defaultSize="0" autoFill="0" autoLine="0" autoPict="0">
                <anchor moveWithCells="1">
                  <from>
                    <xdr:col>9</xdr:col>
                    <xdr:colOff>161925</xdr:colOff>
                    <xdr:row>21</xdr:row>
                    <xdr:rowOff>9525</xdr:rowOff>
                  </from>
                  <to>
                    <xdr:col>9</xdr:col>
                    <xdr:colOff>495300</xdr:colOff>
                    <xdr:row>22</xdr:row>
                    <xdr:rowOff>0</xdr:rowOff>
                  </to>
                </anchor>
              </controlPr>
            </control>
          </mc:Choice>
        </mc:AlternateContent>
        <mc:AlternateContent xmlns:mc="http://schemas.openxmlformats.org/markup-compatibility/2006">
          <mc:Choice Requires="x14">
            <control shapeId="17619" r:id="rId205" name="Check Box 211">
              <controlPr defaultSize="0" autoFill="0" autoLine="0" autoPict="0">
                <anchor moveWithCells="1">
                  <from>
                    <xdr:col>9</xdr:col>
                    <xdr:colOff>152400</xdr:colOff>
                    <xdr:row>22</xdr:row>
                    <xdr:rowOff>19050</xdr:rowOff>
                  </from>
                  <to>
                    <xdr:col>9</xdr:col>
                    <xdr:colOff>485775</xdr:colOff>
                    <xdr:row>23</xdr:row>
                    <xdr:rowOff>0</xdr:rowOff>
                  </to>
                </anchor>
              </controlPr>
            </control>
          </mc:Choice>
        </mc:AlternateContent>
        <mc:AlternateContent xmlns:mc="http://schemas.openxmlformats.org/markup-compatibility/2006">
          <mc:Choice Requires="x14">
            <control shapeId="17621" r:id="rId206" name="Check Box 213">
              <controlPr defaultSize="0" autoFill="0" autoLine="0" autoPict="0">
                <anchor moveWithCells="1">
                  <from>
                    <xdr:col>9</xdr:col>
                    <xdr:colOff>152400</xdr:colOff>
                    <xdr:row>23</xdr:row>
                    <xdr:rowOff>19050</xdr:rowOff>
                  </from>
                  <to>
                    <xdr:col>9</xdr:col>
                    <xdr:colOff>485775</xdr:colOff>
                    <xdr:row>24</xdr:row>
                    <xdr:rowOff>0</xdr:rowOff>
                  </to>
                </anchor>
              </controlPr>
            </control>
          </mc:Choice>
        </mc:AlternateContent>
        <mc:AlternateContent xmlns:mc="http://schemas.openxmlformats.org/markup-compatibility/2006">
          <mc:Choice Requires="x14">
            <control shapeId="17622" r:id="rId207" name="Check Box 214">
              <controlPr defaultSize="0" autoFill="0" autoLine="0" autoPict="0">
                <anchor moveWithCells="1">
                  <from>
                    <xdr:col>9</xdr:col>
                    <xdr:colOff>152400</xdr:colOff>
                    <xdr:row>24</xdr:row>
                    <xdr:rowOff>19050</xdr:rowOff>
                  </from>
                  <to>
                    <xdr:col>9</xdr:col>
                    <xdr:colOff>485775</xdr:colOff>
                    <xdr:row>25</xdr:row>
                    <xdr:rowOff>0</xdr:rowOff>
                  </to>
                </anchor>
              </controlPr>
            </control>
          </mc:Choice>
        </mc:AlternateContent>
        <mc:AlternateContent xmlns:mc="http://schemas.openxmlformats.org/markup-compatibility/2006">
          <mc:Choice Requires="x14">
            <control shapeId="17623" r:id="rId208" name="Check Box 215">
              <controlPr defaultSize="0" autoFill="0" autoLine="0" autoPict="0">
                <anchor moveWithCells="1">
                  <from>
                    <xdr:col>9</xdr:col>
                    <xdr:colOff>152400</xdr:colOff>
                    <xdr:row>25</xdr:row>
                    <xdr:rowOff>9525</xdr:rowOff>
                  </from>
                  <to>
                    <xdr:col>9</xdr:col>
                    <xdr:colOff>485775</xdr:colOff>
                    <xdr:row>26</xdr:row>
                    <xdr:rowOff>0</xdr:rowOff>
                  </to>
                </anchor>
              </controlPr>
            </control>
          </mc:Choice>
        </mc:AlternateContent>
        <mc:AlternateContent xmlns:mc="http://schemas.openxmlformats.org/markup-compatibility/2006">
          <mc:Choice Requires="x14">
            <control shapeId="17624" r:id="rId209" name="Check Box 216">
              <controlPr defaultSize="0" autoFill="0" autoLine="0" autoPict="0">
                <anchor moveWithCells="1">
                  <from>
                    <xdr:col>9</xdr:col>
                    <xdr:colOff>152400</xdr:colOff>
                    <xdr:row>26</xdr:row>
                    <xdr:rowOff>9525</xdr:rowOff>
                  </from>
                  <to>
                    <xdr:col>9</xdr:col>
                    <xdr:colOff>485775</xdr:colOff>
                    <xdr:row>27</xdr:row>
                    <xdr:rowOff>0</xdr:rowOff>
                  </to>
                </anchor>
              </controlPr>
            </control>
          </mc:Choice>
        </mc:AlternateContent>
        <mc:AlternateContent xmlns:mc="http://schemas.openxmlformats.org/markup-compatibility/2006">
          <mc:Choice Requires="x14">
            <control shapeId="17625" r:id="rId210" name="Check Box 217">
              <controlPr defaultSize="0" autoFill="0" autoLine="0" autoPict="0">
                <anchor moveWithCells="1">
                  <from>
                    <xdr:col>10</xdr:col>
                    <xdr:colOff>152400</xdr:colOff>
                    <xdr:row>4</xdr:row>
                    <xdr:rowOff>9525</xdr:rowOff>
                  </from>
                  <to>
                    <xdr:col>10</xdr:col>
                    <xdr:colOff>476250</xdr:colOff>
                    <xdr:row>5</xdr:row>
                    <xdr:rowOff>0</xdr:rowOff>
                  </to>
                </anchor>
              </controlPr>
            </control>
          </mc:Choice>
        </mc:AlternateContent>
        <mc:AlternateContent xmlns:mc="http://schemas.openxmlformats.org/markup-compatibility/2006">
          <mc:Choice Requires="x14">
            <control shapeId="17626" r:id="rId211" name="Check Box 218">
              <controlPr defaultSize="0" autoFill="0" autoLine="0" autoPict="0">
                <anchor moveWithCells="1">
                  <from>
                    <xdr:col>10</xdr:col>
                    <xdr:colOff>152400</xdr:colOff>
                    <xdr:row>4</xdr:row>
                    <xdr:rowOff>228600</xdr:rowOff>
                  </from>
                  <to>
                    <xdr:col>10</xdr:col>
                    <xdr:colOff>485775</xdr:colOff>
                    <xdr:row>5</xdr:row>
                    <xdr:rowOff>209550</xdr:rowOff>
                  </to>
                </anchor>
              </controlPr>
            </control>
          </mc:Choice>
        </mc:AlternateContent>
        <mc:AlternateContent xmlns:mc="http://schemas.openxmlformats.org/markup-compatibility/2006">
          <mc:Choice Requires="x14">
            <control shapeId="17627" r:id="rId212" name="Check Box 219">
              <controlPr defaultSize="0" autoFill="0" autoLine="0" autoPict="0">
                <anchor moveWithCells="1">
                  <from>
                    <xdr:col>10</xdr:col>
                    <xdr:colOff>152400</xdr:colOff>
                    <xdr:row>6</xdr:row>
                    <xdr:rowOff>0</xdr:rowOff>
                  </from>
                  <to>
                    <xdr:col>10</xdr:col>
                    <xdr:colOff>485775</xdr:colOff>
                    <xdr:row>6</xdr:row>
                    <xdr:rowOff>219075</xdr:rowOff>
                  </to>
                </anchor>
              </controlPr>
            </control>
          </mc:Choice>
        </mc:AlternateContent>
        <mc:AlternateContent xmlns:mc="http://schemas.openxmlformats.org/markup-compatibility/2006">
          <mc:Choice Requires="x14">
            <control shapeId="17628" r:id="rId213" name="Check Box 220">
              <controlPr defaultSize="0" autoFill="0" autoLine="0" autoPict="0">
                <anchor moveWithCells="1">
                  <from>
                    <xdr:col>10</xdr:col>
                    <xdr:colOff>152400</xdr:colOff>
                    <xdr:row>7</xdr:row>
                    <xdr:rowOff>0</xdr:rowOff>
                  </from>
                  <to>
                    <xdr:col>10</xdr:col>
                    <xdr:colOff>485775</xdr:colOff>
                    <xdr:row>7</xdr:row>
                    <xdr:rowOff>219075</xdr:rowOff>
                  </to>
                </anchor>
              </controlPr>
            </control>
          </mc:Choice>
        </mc:AlternateContent>
        <mc:AlternateContent xmlns:mc="http://schemas.openxmlformats.org/markup-compatibility/2006">
          <mc:Choice Requires="x14">
            <control shapeId="17629" r:id="rId214" name="Check Box 221">
              <controlPr defaultSize="0" autoFill="0" autoLine="0" autoPict="0">
                <anchor moveWithCells="1">
                  <from>
                    <xdr:col>10</xdr:col>
                    <xdr:colOff>142875</xdr:colOff>
                    <xdr:row>8</xdr:row>
                    <xdr:rowOff>19050</xdr:rowOff>
                  </from>
                  <to>
                    <xdr:col>10</xdr:col>
                    <xdr:colOff>476250</xdr:colOff>
                    <xdr:row>9</xdr:row>
                    <xdr:rowOff>0</xdr:rowOff>
                  </to>
                </anchor>
              </controlPr>
            </control>
          </mc:Choice>
        </mc:AlternateContent>
        <mc:AlternateContent xmlns:mc="http://schemas.openxmlformats.org/markup-compatibility/2006">
          <mc:Choice Requires="x14">
            <control shapeId="17630" r:id="rId215" name="Check Box 222">
              <controlPr defaultSize="0" autoFill="0" autoLine="0" autoPict="0">
                <anchor moveWithCells="1">
                  <from>
                    <xdr:col>10</xdr:col>
                    <xdr:colOff>133350</xdr:colOff>
                    <xdr:row>9</xdr:row>
                    <xdr:rowOff>9525</xdr:rowOff>
                  </from>
                  <to>
                    <xdr:col>10</xdr:col>
                    <xdr:colOff>466725</xdr:colOff>
                    <xdr:row>10</xdr:row>
                    <xdr:rowOff>0</xdr:rowOff>
                  </to>
                </anchor>
              </controlPr>
            </control>
          </mc:Choice>
        </mc:AlternateContent>
        <mc:AlternateContent xmlns:mc="http://schemas.openxmlformats.org/markup-compatibility/2006">
          <mc:Choice Requires="x14">
            <control shapeId="17631" r:id="rId216" name="Check Box 223">
              <controlPr defaultSize="0" autoFill="0" autoLine="0" autoPict="0">
                <anchor moveWithCells="1">
                  <from>
                    <xdr:col>10</xdr:col>
                    <xdr:colOff>142875</xdr:colOff>
                    <xdr:row>10</xdr:row>
                    <xdr:rowOff>9525</xdr:rowOff>
                  </from>
                  <to>
                    <xdr:col>10</xdr:col>
                    <xdr:colOff>476250</xdr:colOff>
                    <xdr:row>11</xdr:row>
                    <xdr:rowOff>0</xdr:rowOff>
                  </to>
                </anchor>
              </controlPr>
            </control>
          </mc:Choice>
        </mc:AlternateContent>
        <mc:AlternateContent xmlns:mc="http://schemas.openxmlformats.org/markup-compatibility/2006">
          <mc:Choice Requires="x14">
            <control shapeId="17632" r:id="rId217" name="Check Box 224">
              <controlPr defaultSize="0" autoFill="0" autoLine="0" autoPict="0">
                <anchor moveWithCells="1">
                  <from>
                    <xdr:col>10</xdr:col>
                    <xdr:colOff>142875</xdr:colOff>
                    <xdr:row>11</xdr:row>
                    <xdr:rowOff>9525</xdr:rowOff>
                  </from>
                  <to>
                    <xdr:col>10</xdr:col>
                    <xdr:colOff>476250</xdr:colOff>
                    <xdr:row>12</xdr:row>
                    <xdr:rowOff>0</xdr:rowOff>
                  </to>
                </anchor>
              </controlPr>
            </control>
          </mc:Choice>
        </mc:AlternateContent>
        <mc:AlternateContent xmlns:mc="http://schemas.openxmlformats.org/markup-compatibility/2006">
          <mc:Choice Requires="x14">
            <control shapeId="17633" r:id="rId218" name="Check Box 225">
              <controlPr defaultSize="0" autoFill="0" autoLine="0" autoPict="0">
                <anchor moveWithCells="1">
                  <from>
                    <xdr:col>10</xdr:col>
                    <xdr:colOff>152400</xdr:colOff>
                    <xdr:row>11</xdr:row>
                    <xdr:rowOff>228600</xdr:rowOff>
                  </from>
                  <to>
                    <xdr:col>10</xdr:col>
                    <xdr:colOff>485775</xdr:colOff>
                    <xdr:row>12</xdr:row>
                    <xdr:rowOff>209550</xdr:rowOff>
                  </to>
                </anchor>
              </controlPr>
            </control>
          </mc:Choice>
        </mc:AlternateContent>
        <mc:AlternateContent xmlns:mc="http://schemas.openxmlformats.org/markup-compatibility/2006">
          <mc:Choice Requires="x14">
            <control shapeId="17634" r:id="rId219" name="Check Box 226">
              <controlPr defaultSize="0" autoFill="0" autoLine="0" autoPict="0">
                <anchor moveWithCells="1">
                  <from>
                    <xdr:col>10</xdr:col>
                    <xdr:colOff>152400</xdr:colOff>
                    <xdr:row>12</xdr:row>
                    <xdr:rowOff>219075</xdr:rowOff>
                  </from>
                  <to>
                    <xdr:col>10</xdr:col>
                    <xdr:colOff>485775</xdr:colOff>
                    <xdr:row>13</xdr:row>
                    <xdr:rowOff>209550</xdr:rowOff>
                  </to>
                </anchor>
              </controlPr>
            </control>
          </mc:Choice>
        </mc:AlternateContent>
        <mc:AlternateContent xmlns:mc="http://schemas.openxmlformats.org/markup-compatibility/2006">
          <mc:Choice Requires="x14">
            <control shapeId="17635" r:id="rId220" name="Check Box 227">
              <controlPr defaultSize="0" autoFill="0" autoLine="0" autoPict="0">
                <anchor moveWithCells="1">
                  <from>
                    <xdr:col>10</xdr:col>
                    <xdr:colOff>142875</xdr:colOff>
                    <xdr:row>14</xdr:row>
                    <xdr:rowOff>0</xdr:rowOff>
                  </from>
                  <to>
                    <xdr:col>10</xdr:col>
                    <xdr:colOff>476250</xdr:colOff>
                    <xdr:row>14</xdr:row>
                    <xdr:rowOff>219075</xdr:rowOff>
                  </to>
                </anchor>
              </controlPr>
            </control>
          </mc:Choice>
        </mc:AlternateContent>
        <mc:AlternateContent xmlns:mc="http://schemas.openxmlformats.org/markup-compatibility/2006">
          <mc:Choice Requires="x14">
            <control shapeId="17636" r:id="rId221" name="Check Box 228">
              <controlPr defaultSize="0" autoFill="0" autoLine="0" autoPict="0">
                <anchor moveWithCells="1">
                  <from>
                    <xdr:col>10</xdr:col>
                    <xdr:colOff>152400</xdr:colOff>
                    <xdr:row>15</xdr:row>
                    <xdr:rowOff>0</xdr:rowOff>
                  </from>
                  <to>
                    <xdr:col>10</xdr:col>
                    <xdr:colOff>485775</xdr:colOff>
                    <xdr:row>15</xdr:row>
                    <xdr:rowOff>219075</xdr:rowOff>
                  </to>
                </anchor>
              </controlPr>
            </control>
          </mc:Choice>
        </mc:AlternateContent>
        <mc:AlternateContent xmlns:mc="http://schemas.openxmlformats.org/markup-compatibility/2006">
          <mc:Choice Requires="x14">
            <control shapeId="17637" r:id="rId222" name="Check Box 229">
              <controlPr defaultSize="0" autoFill="0" autoLine="0" autoPict="0">
                <anchor moveWithCells="1">
                  <from>
                    <xdr:col>10</xdr:col>
                    <xdr:colOff>152400</xdr:colOff>
                    <xdr:row>16</xdr:row>
                    <xdr:rowOff>19050</xdr:rowOff>
                  </from>
                  <to>
                    <xdr:col>10</xdr:col>
                    <xdr:colOff>485775</xdr:colOff>
                    <xdr:row>17</xdr:row>
                    <xdr:rowOff>0</xdr:rowOff>
                  </to>
                </anchor>
              </controlPr>
            </control>
          </mc:Choice>
        </mc:AlternateContent>
        <mc:AlternateContent xmlns:mc="http://schemas.openxmlformats.org/markup-compatibility/2006">
          <mc:Choice Requires="x14">
            <control shapeId="17638" r:id="rId223" name="Check Box 230">
              <controlPr defaultSize="0" autoFill="0" autoLine="0" autoPict="0">
                <anchor moveWithCells="1">
                  <from>
                    <xdr:col>10</xdr:col>
                    <xdr:colOff>152400</xdr:colOff>
                    <xdr:row>17</xdr:row>
                    <xdr:rowOff>9525</xdr:rowOff>
                  </from>
                  <to>
                    <xdr:col>10</xdr:col>
                    <xdr:colOff>485775</xdr:colOff>
                    <xdr:row>18</xdr:row>
                    <xdr:rowOff>0</xdr:rowOff>
                  </to>
                </anchor>
              </controlPr>
            </control>
          </mc:Choice>
        </mc:AlternateContent>
        <mc:AlternateContent xmlns:mc="http://schemas.openxmlformats.org/markup-compatibility/2006">
          <mc:Choice Requires="x14">
            <control shapeId="17639" r:id="rId224" name="Check Box 231">
              <controlPr defaultSize="0" autoFill="0" autoLine="0" autoPict="0">
                <anchor moveWithCells="1">
                  <from>
                    <xdr:col>10</xdr:col>
                    <xdr:colOff>161925</xdr:colOff>
                    <xdr:row>18</xdr:row>
                    <xdr:rowOff>9525</xdr:rowOff>
                  </from>
                  <to>
                    <xdr:col>10</xdr:col>
                    <xdr:colOff>495300</xdr:colOff>
                    <xdr:row>19</xdr:row>
                    <xdr:rowOff>0</xdr:rowOff>
                  </to>
                </anchor>
              </controlPr>
            </control>
          </mc:Choice>
        </mc:AlternateContent>
        <mc:AlternateContent xmlns:mc="http://schemas.openxmlformats.org/markup-compatibility/2006">
          <mc:Choice Requires="x14">
            <control shapeId="17640" r:id="rId225" name="Check Box 232">
              <controlPr defaultSize="0" autoFill="0" autoLine="0" autoPict="0">
                <anchor moveWithCells="1">
                  <from>
                    <xdr:col>10</xdr:col>
                    <xdr:colOff>152400</xdr:colOff>
                    <xdr:row>19</xdr:row>
                    <xdr:rowOff>9525</xdr:rowOff>
                  </from>
                  <to>
                    <xdr:col>10</xdr:col>
                    <xdr:colOff>485775</xdr:colOff>
                    <xdr:row>20</xdr:row>
                    <xdr:rowOff>0</xdr:rowOff>
                  </to>
                </anchor>
              </controlPr>
            </control>
          </mc:Choice>
        </mc:AlternateContent>
        <mc:AlternateContent xmlns:mc="http://schemas.openxmlformats.org/markup-compatibility/2006">
          <mc:Choice Requires="x14">
            <control shapeId="17641" r:id="rId226" name="Check Box 233">
              <controlPr defaultSize="0" autoFill="0" autoLine="0" autoPict="0">
                <anchor moveWithCells="1">
                  <from>
                    <xdr:col>10</xdr:col>
                    <xdr:colOff>161925</xdr:colOff>
                    <xdr:row>20</xdr:row>
                    <xdr:rowOff>0</xdr:rowOff>
                  </from>
                  <to>
                    <xdr:col>10</xdr:col>
                    <xdr:colOff>495300</xdr:colOff>
                    <xdr:row>20</xdr:row>
                    <xdr:rowOff>219075</xdr:rowOff>
                  </to>
                </anchor>
              </controlPr>
            </control>
          </mc:Choice>
        </mc:AlternateContent>
        <mc:AlternateContent xmlns:mc="http://schemas.openxmlformats.org/markup-compatibility/2006">
          <mc:Choice Requires="x14">
            <control shapeId="17642" r:id="rId227" name="Check Box 234">
              <controlPr defaultSize="0" autoFill="0" autoLine="0" autoPict="0">
                <anchor moveWithCells="1">
                  <from>
                    <xdr:col>10</xdr:col>
                    <xdr:colOff>161925</xdr:colOff>
                    <xdr:row>21</xdr:row>
                    <xdr:rowOff>9525</xdr:rowOff>
                  </from>
                  <to>
                    <xdr:col>10</xdr:col>
                    <xdr:colOff>495300</xdr:colOff>
                    <xdr:row>22</xdr:row>
                    <xdr:rowOff>0</xdr:rowOff>
                  </to>
                </anchor>
              </controlPr>
            </control>
          </mc:Choice>
        </mc:AlternateContent>
        <mc:AlternateContent xmlns:mc="http://schemas.openxmlformats.org/markup-compatibility/2006">
          <mc:Choice Requires="x14">
            <control shapeId="17643" r:id="rId228" name="Check Box 235">
              <controlPr defaultSize="0" autoFill="0" autoLine="0" autoPict="0">
                <anchor moveWithCells="1">
                  <from>
                    <xdr:col>10</xdr:col>
                    <xdr:colOff>161925</xdr:colOff>
                    <xdr:row>22</xdr:row>
                    <xdr:rowOff>9525</xdr:rowOff>
                  </from>
                  <to>
                    <xdr:col>10</xdr:col>
                    <xdr:colOff>495300</xdr:colOff>
                    <xdr:row>22</xdr:row>
                    <xdr:rowOff>219075</xdr:rowOff>
                  </to>
                </anchor>
              </controlPr>
            </control>
          </mc:Choice>
        </mc:AlternateContent>
        <mc:AlternateContent xmlns:mc="http://schemas.openxmlformats.org/markup-compatibility/2006">
          <mc:Choice Requires="x14">
            <control shapeId="17645" r:id="rId229" name="Check Box 237">
              <controlPr defaultSize="0" autoFill="0" autoLine="0" autoPict="0">
                <anchor moveWithCells="1">
                  <from>
                    <xdr:col>10</xdr:col>
                    <xdr:colOff>152400</xdr:colOff>
                    <xdr:row>23</xdr:row>
                    <xdr:rowOff>19050</xdr:rowOff>
                  </from>
                  <to>
                    <xdr:col>10</xdr:col>
                    <xdr:colOff>485775</xdr:colOff>
                    <xdr:row>24</xdr:row>
                    <xdr:rowOff>0</xdr:rowOff>
                  </to>
                </anchor>
              </controlPr>
            </control>
          </mc:Choice>
        </mc:AlternateContent>
        <mc:AlternateContent xmlns:mc="http://schemas.openxmlformats.org/markup-compatibility/2006">
          <mc:Choice Requires="x14">
            <control shapeId="17646" r:id="rId230" name="Check Box 238">
              <controlPr defaultSize="0" autoFill="0" autoLine="0" autoPict="0">
                <anchor moveWithCells="1">
                  <from>
                    <xdr:col>10</xdr:col>
                    <xdr:colOff>152400</xdr:colOff>
                    <xdr:row>24</xdr:row>
                    <xdr:rowOff>19050</xdr:rowOff>
                  </from>
                  <to>
                    <xdr:col>10</xdr:col>
                    <xdr:colOff>485775</xdr:colOff>
                    <xdr:row>25</xdr:row>
                    <xdr:rowOff>0</xdr:rowOff>
                  </to>
                </anchor>
              </controlPr>
            </control>
          </mc:Choice>
        </mc:AlternateContent>
        <mc:AlternateContent xmlns:mc="http://schemas.openxmlformats.org/markup-compatibility/2006">
          <mc:Choice Requires="x14">
            <control shapeId="17647" r:id="rId231" name="Check Box 239">
              <controlPr defaultSize="0" autoFill="0" autoLine="0" autoPict="0">
                <anchor moveWithCells="1">
                  <from>
                    <xdr:col>10</xdr:col>
                    <xdr:colOff>152400</xdr:colOff>
                    <xdr:row>25</xdr:row>
                    <xdr:rowOff>9525</xdr:rowOff>
                  </from>
                  <to>
                    <xdr:col>10</xdr:col>
                    <xdr:colOff>485775</xdr:colOff>
                    <xdr:row>26</xdr:row>
                    <xdr:rowOff>0</xdr:rowOff>
                  </to>
                </anchor>
              </controlPr>
            </control>
          </mc:Choice>
        </mc:AlternateContent>
        <mc:AlternateContent xmlns:mc="http://schemas.openxmlformats.org/markup-compatibility/2006">
          <mc:Choice Requires="x14">
            <control shapeId="17648" r:id="rId232" name="Check Box 240">
              <controlPr defaultSize="0" autoFill="0" autoLine="0" autoPict="0">
                <anchor moveWithCells="1">
                  <from>
                    <xdr:col>10</xdr:col>
                    <xdr:colOff>152400</xdr:colOff>
                    <xdr:row>26</xdr:row>
                    <xdr:rowOff>9525</xdr:rowOff>
                  </from>
                  <to>
                    <xdr:col>10</xdr:col>
                    <xdr:colOff>485775</xdr:colOff>
                    <xdr:row>27</xdr:row>
                    <xdr:rowOff>0</xdr:rowOff>
                  </to>
                </anchor>
              </controlPr>
            </control>
          </mc:Choice>
        </mc:AlternateContent>
        <mc:AlternateContent xmlns:mc="http://schemas.openxmlformats.org/markup-compatibility/2006">
          <mc:Choice Requires="x14">
            <control shapeId="17649" r:id="rId233" name="Check Box 241">
              <controlPr defaultSize="0" autoFill="0" autoLine="0" autoPict="0">
                <anchor moveWithCells="1">
                  <from>
                    <xdr:col>11</xdr:col>
                    <xdr:colOff>152400</xdr:colOff>
                    <xdr:row>4</xdr:row>
                    <xdr:rowOff>9525</xdr:rowOff>
                  </from>
                  <to>
                    <xdr:col>11</xdr:col>
                    <xdr:colOff>476250</xdr:colOff>
                    <xdr:row>5</xdr:row>
                    <xdr:rowOff>0</xdr:rowOff>
                  </to>
                </anchor>
              </controlPr>
            </control>
          </mc:Choice>
        </mc:AlternateContent>
        <mc:AlternateContent xmlns:mc="http://schemas.openxmlformats.org/markup-compatibility/2006">
          <mc:Choice Requires="x14">
            <control shapeId="17650" r:id="rId234" name="Check Box 242">
              <controlPr defaultSize="0" autoFill="0" autoLine="0" autoPict="0">
                <anchor moveWithCells="1">
                  <from>
                    <xdr:col>11</xdr:col>
                    <xdr:colOff>152400</xdr:colOff>
                    <xdr:row>4</xdr:row>
                    <xdr:rowOff>228600</xdr:rowOff>
                  </from>
                  <to>
                    <xdr:col>11</xdr:col>
                    <xdr:colOff>485775</xdr:colOff>
                    <xdr:row>5</xdr:row>
                    <xdr:rowOff>209550</xdr:rowOff>
                  </to>
                </anchor>
              </controlPr>
            </control>
          </mc:Choice>
        </mc:AlternateContent>
        <mc:AlternateContent xmlns:mc="http://schemas.openxmlformats.org/markup-compatibility/2006">
          <mc:Choice Requires="x14">
            <control shapeId="17651" r:id="rId235" name="Check Box 243">
              <controlPr defaultSize="0" autoFill="0" autoLine="0" autoPict="0">
                <anchor moveWithCells="1">
                  <from>
                    <xdr:col>11</xdr:col>
                    <xdr:colOff>152400</xdr:colOff>
                    <xdr:row>6</xdr:row>
                    <xdr:rowOff>0</xdr:rowOff>
                  </from>
                  <to>
                    <xdr:col>11</xdr:col>
                    <xdr:colOff>485775</xdr:colOff>
                    <xdr:row>6</xdr:row>
                    <xdr:rowOff>219075</xdr:rowOff>
                  </to>
                </anchor>
              </controlPr>
            </control>
          </mc:Choice>
        </mc:AlternateContent>
        <mc:AlternateContent xmlns:mc="http://schemas.openxmlformats.org/markup-compatibility/2006">
          <mc:Choice Requires="x14">
            <control shapeId="17652" r:id="rId236" name="Check Box 244">
              <controlPr defaultSize="0" autoFill="0" autoLine="0" autoPict="0">
                <anchor moveWithCells="1">
                  <from>
                    <xdr:col>11</xdr:col>
                    <xdr:colOff>152400</xdr:colOff>
                    <xdr:row>7</xdr:row>
                    <xdr:rowOff>0</xdr:rowOff>
                  </from>
                  <to>
                    <xdr:col>11</xdr:col>
                    <xdr:colOff>485775</xdr:colOff>
                    <xdr:row>7</xdr:row>
                    <xdr:rowOff>219075</xdr:rowOff>
                  </to>
                </anchor>
              </controlPr>
            </control>
          </mc:Choice>
        </mc:AlternateContent>
        <mc:AlternateContent xmlns:mc="http://schemas.openxmlformats.org/markup-compatibility/2006">
          <mc:Choice Requires="x14">
            <control shapeId="17653" r:id="rId237" name="Check Box 245">
              <controlPr defaultSize="0" autoFill="0" autoLine="0" autoPict="0">
                <anchor moveWithCells="1">
                  <from>
                    <xdr:col>11</xdr:col>
                    <xdr:colOff>142875</xdr:colOff>
                    <xdr:row>8</xdr:row>
                    <xdr:rowOff>19050</xdr:rowOff>
                  </from>
                  <to>
                    <xdr:col>11</xdr:col>
                    <xdr:colOff>476250</xdr:colOff>
                    <xdr:row>9</xdr:row>
                    <xdr:rowOff>0</xdr:rowOff>
                  </to>
                </anchor>
              </controlPr>
            </control>
          </mc:Choice>
        </mc:AlternateContent>
        <mc:AlternateContent xmlns:mc="http://schemas.openxmlformats.org/markup-compatibility/2006">
          <mc:Choice Requires="x14">
            <control shapeId="17654" r:id="rId238" name="Check Box 246">
              <controlPr defaultSize="0" autoFill="0" autoLine="0" autoPict="0">
                <anchor moveWithCells="1">
                  <from>
                    <xdr:col>11</xdr:col>
                    <xdr:colOff>133350</xdr:colOff>
                    <xdr:row>9</xdr:row>
                    <xdr:rowOff>9525</xdr:rowOff>
                  </from>
                  <to>
                    <xdr:col>11</xdr:col>
                    <xdr:colOff>466725</xdr:colOff>
                    <xdr:row>10</xdr:row>
                    <xdr:rowOff>0</xdr:rowOff>
                  </to>
                </anchor>
              </controlPr>
            </control>
          </mc:Choice>
        </mc:AlternateContent>
        <mc:AlternateContent xmlns:mc="http://schemas.openxmlformats.org/markup-compatibility/2006">
          <mc:Choice Requires="x14">
            <control shapeId="17655" r:id="rId239" name="Check Box 247">
              <controlPr defaultSize="0" autoFill="0" autoLine="0" autoPict="0">
                <anchor moveWithCells="1">
                  <from>
                    <xdr:col>11</xdr:col>
                    <xdr:colOff>142875</xdr:colOff>
                    <xdr:row>10</xdr:row>
                    <xdr:rowOff>9525</xdr:rowOff>
                  </from>
                  <to>
                    <xdr:col>11</xdr:col>
                    <xdr:colOff>476250</xdr:colOff>
                    <xdr:row>11</xdr:row>
                    <xdr:rowOff>0</xdr:rowOff>
                  </to>
                </anchor>
              </controlPr>
            </control>
          </mc:Choice>
        </mc:AlternateContent>
        <mc:AlternateContent xmlns:mc="http://schemas.openxmlformats.org/markup-compatibility/2006">
          <mc:Choice Requires="x14">
            <control shapeId="17656" r:id="rId240" name="Check Box 248">
              <controlPr defaultSize="0" autoFill="0" autoLine="0" autoPict="0">
                <anchor moveWithCells="1">
                  <from>
                    <xdr:col>11</xdr:col>
                    <xdr:colOff>142875</xdr:colOff>
                    <xdr:row>11</xdr:row>
                    <xdr:rowOff>9525</xdr:rowOff>
                  </from>
                  <to>
                    <xdr:col>11</xdr:col>
                    <xdr:colOff>476250</xdr:colOff>
                    <xdr:row>12</xdr:row>
                    <xdr:rowOff>0</xdr:rowOff>
                  </to>
                </anchor>
              </controlPr>
            </control>
          </mc:Choice>
        </mc:AlternateContent>
        <mc:AlternateContent xmlns:mc="http://schemas.openxmlformats.org/markup-compatibility/2006">
          <mc:Choice Requires="x14">
            <control shapeId="17657" r:id="rId241" name="Check Box 249">
              <controlPr defaultSize="0" autoFill="0" autoLine="0" autoPict="0">
                <anchor moveWithCells="1">
                  <from>
                    <xdr:col>11</xdr:col>
                    <xdr:colOff>152400</xdr:colOff>
                    <xdr:row>11</xdr:row>
                    <xdr:rowOff>228600</xdr:rowOff>
                  </from>
                  <to>
                    <xdr:col>11</xdr:col>
                    <xdr:colOff>485775</xdr:colOff>
                    <xdr:row>12</xdr:row>
                    <xdr:rowOff>209550</xdr:rowOff>
                  </to>
                </anchor>
              </controlPr>
            </control>
          </mc:Choice>
        </mc:AlternateContent>
        <mc:AlternateContent xmlns:mc="http://schemas.openxmlformats.org/markup-compatibility/2006">
          <mc:Choice Requires="x14">
            <control shapeId="17658" r:id="rId242" name="Check Box 250">
              <controlPr defaultSize="0" autoFill="0" autoLine="0" autoPict="0">
                <anchor moveWithCells="1">
                  <from>
                    <xdr:col>11</xdr:col>
                    <xdr:colOff>152400</xdr:colOff>
                    <xdr:row>12</xdr:row>
                    <xdr:rowOff>219075</xdr:rowOff>
                  </from>
                  <to>
                    <xdr:col>11</xdr:col>
                    <xdr:colOff>485775</xdr:colOff>
                    <xdr:row>13</xdr:row>
                    <xdr:rowOff>209550</xdr:rowOff>
                  </to>
                </anchor>
              </controlPr>
            </control>
          </mc:Choice>
        </mc:AlternateContent>
        <mc:AlternateContent xmlns:mc="http://schemas.openxmlformats.org/markup-compatibility/2006">
          <mc:Choice Requires="x14">
            <control shapeId="17659" r:id="rId243" name="Check Box 251">
              <controlPr defaultSize="0" autoFill="0" autoLine="0" autoPict="0">
                <anchor moveWithCells="1">
                  <from>
                    <xdr:col>11</xdr:col>
                    <xdr:colOff>142875</xdr:colOff>
                    <xdr:row>14</xdr:row>
                    <xdr:rowOff>0</xdr:rowOff>
                  </from>
                  <to>
                    <xdr:col>11</xdr:col>
                    <xdr:colOff>476250</xdr:colOff>
                    <xdr:row>14</xdr:row>
                    <xdr:rowOff>219075</xdr:rowOff>
                  </to>
                </anchor>
              </controlPr>
            </control>
          </mc:Choice>
        </mc:AlternateContent>
        <mc:AlternateContent xmlns:mc="http://schemas.openxmlformats.org/markup-compatibility/2006">
          <mc:Choice Requires="x14">
            <control shapeId="17660" r:id="rId244" name="Check Box 252">
              <controlPr defaultSize="0" autoFill="0" autoLine="0" autoPict="0">
                <anchor moveWithCells="1">
                  <from>
                    <xdr:col>11</xdr:col>
                    <xdr:colOff>152400</xdr:colOff>
                    <xdr:row>15</xdr:row>
                    <xdr:rowOff>0</xdr:rowOff>
                  </from>
                  <to>
                    <xdr:col>11</xdr:col>
                    <xdr:colOff>485775</xdr:colOff>
                    <xdr:row>15</xdr:row>
                    <xdr:rowOff>219075</xdr:rowOff>
                  </to>
                </anchor>
              </controlPr>
            </control>
          </mc:Choice>
        </mc:AlternateContent>
        <mc:AlternateContent xmlns:mc="http://schemas.openxmlformats.org/markup-compatibility/2006">
          <mc:Choice Requires="x14">
            <control shapeId="17661" r:id="rId245" name="Check Box 253">
              <controlPr defaultSize="0" autoFill="0" autoLine="0" autoPict="0">
                <anchor moveWithCells="1">
                  <from>
                    <xdr:col>11</xdr:col>
                    <xdr:colOff>152400</xdr:colOff>
                    <xdr:row>16</xdr:row>
                    <xdr:rowOff>19050</xdr:rowOff>
                  </from>
                  <to>
                    <xdr:col>11</xdr:col>
                    <xdr:colOff>485775</xdr:colOff>
                    <xdr:row>17</xdr:row>
                    <xdr:rowOff>0</xdr:rowOff>
                  </to>
                </anchor>
              </controlPr>
            </control>
          </mc:Choice>
        </mc:AlternateContent>
        <mc:AlternateContent xmlns:mc="http://schemas.openxmlformats.org/markup-compatibility/2006">
          <mc:Choice Requires="x14">
            <control shapeId="17662" r:id="rId246" name="Check Box 254">
              <controlPr defaultSize="0" autoFill="0" autoLine="0" autoPict="0">
                <anchor moveWithCells="1">
                  <from>
                    <xdr:col>11</xdr:col>
                    <xdr:colOff>152400</xdr:colOff>
                    <xdr:row>17</xdr:row>
                    <xdr:rowOff>9525</xdr:rowOff>
                  </from>
                  <to>
                    <xdr:col>11</xdr:col>
                    <xdr:colOff>485775</xdr:colOff>
                    <xdr:row>18</xdr:row>
                    <xdr:rowOff>0</xdr:rowOff>
                  </to>
                </anchor>
              </controlPr>
            </control>
          </mc:Choice>
        </mc:AlternateContent>
        <mc:AlternateContent xmlns:mc="http://schemas.openxmlformats.org/markup-compatibility/2006">
          <mc:Choice Requires="x14">
            <control shapeId="17663" r:id="rId247" name="Check Box 255">
              <controlPr defaultSize="0" autoFill="0" autoLine="0" autoPict="0">
                <anchor moveWithCells="1">
                  <from>
                    <xdr:col>11</xdr:col>
                    <xdr:colOff>161925</xdr:colOff>
                    <xdr:row>18</xdr:row>
                    <xdr:rowOff>9525</xdr:rowOff>
                  </from>
                  <to>
                    <xdr:col>11</xdr:col>
                    <xdr:colOff>495300</xdr:colOff>
                    <xdr:row>19</xdr:row>
                    <xdr:rowOff>0</xdr:rowOff>
                  </to>
                </anchor>
              </controlPr>
            </control>
          </mc:Choice>
        </mc:AlternateContent>
        <mc:AlternateContent xmlns:mc="http://schemas.openxmlformats.org/markup-compatibility/2006">
          <mc:Choice Requires="x14">
            <control shapeId="17664" r:id="rId248" name="Check Box 256">
              <controlPr defaultSize="0" autoFill="0" autoLine="0" autoPict="0">
                <anchor moveWithCells="1">
                  <from>
                    <xdr:col>11</xdr:col>
                    <xdr:colOff>152400</xdr:colOff>
                    <xdr:row>19</xdr:row>
                    <xdr:rowOff>9525</xdr:rowOff>
                  </from>
                  <to>
                    <xdr:col>11</xdr:col>
                    <xdr:colOff>485775</xdr:colOff>
                    <xdr:row>20</xdr:row>
                    <xdr:rowOff>0</xdr:rowOff>
                  </to>
                </anchor>
              </controlPr>
            </control>
          </mc:Choice>
        </mc:AlternateContent>
        <mc:AlternateContent xmlns:mc="http://schemas.openxmlformats.org/markup-compatibility/2006">
          <mc:Choice Requires="x14">
            <control shapeId="17665" r:id="rId249" name="Check Box 257">
              <controlPr defaultSize="0" autoFill="0" autoLine="0" autoPict="0">
                <anchor moveWithCells="1">
                  <from>
                    <xdr:col>11</xdr:col>
                    <xdr:colOff>161925</xdr:colOff>
                    <xdr:row>20</xdr:row>
                    <xdr:rowOff>0</xdr:rowOff>
                  </from>
                  <to>
                    <xdr:col>11</xdr:col>
                    <xdr:colOff>495300</xdr:colOff>
                    <xdr:row>20</xdr:row>
                    <xdr:rowOff>219075</xdr:rowOff>
                  </to>
                </anchor>
              </controlPr>
            </control>
          </mc:Choice>
        </mc:AlternateContent>
        <mc:AlternateContent xmlns:mc="http://schemas.openxmlformats.org/markup-compatibility/2006">
          <mc:Choice Requires="x14">
            <control shapeId="17666" r:id="rId250" name="Check Box 258">
              <controlPr defaultSize="0" autoFill="0" autoLine="0" autoPict="0">
                <anchor moveWithCells="1">
                  <from>
                    <xdr:col>11</xdr:col>
                    <xdr:colOff>161925</xdr:colOff>
                    <xdr:row>21</xdr:row>
                    <xdr:rowOff>9525</xdr:rowOff>
                  </from>
                  <to>
                    <xdr:col>11</xdr:col>
                    <xdr:colOff>495300</xdr:colOff>
                    <xdr:row>22</xdr:row>
                    <xdr:rowOff>0</xdr:rowOff>
                  </to>
                </anchor>
              </controlPr>
            </control>
          </mc:Choice>
        </mc:AlternateContent>
        <mc:AlternateContent xmlns:mc="http://schemas.openxmlformats.org/markup-compatibility/2006">
          <mc:Choice Requires="x14">
            <control shapeId="17667" r:id="rId251" name="Check Box 259">
              <controlPr defaultSize="0" autoFill="0" autoLine="0" autoPict="0">
                <anchor moveWithCells="1">
                  <from>
                    <xdr:col>11</xdr:col>
                    <xdr:colOff>152400</xdr:colOff>
                    <xdr:row>22</xdr:row>
                    <xdr:rowOff>9525</xdr:rowOff>
                  </from>
                  <to>
                    <xdr:col>11</xdr:col>
                    <xdr:colOff>485775</xdr:colOff>
                    <xdr:row>22</xdr:row>
                    <xdr:rowOff>228600</xdr:rowOff>
                  </to>
                </anchor>
              </controlPr>
            </control>
          </mc:Choice>
        </mc:AlternateContent>
        <mc:AlternateContent xmlns:mc="http://schemas.openxmlformats.org/markup-compatibility/2006">
          <mc:Choice Requires="x14">
            <control shapeId="17669" r:id="rId252" name="Check Box 261">
              <controlPr defaultSize="0" autoFill="0" autoLine="0" autoPict="0">
                <anchor moveWithCells="1">
                  <from>
                    <xdr:col>11</xdr:col>
                    <xdr:colOff>152400</xdr:colOff>
                    <xdr:row>23</xdr:row>
                    <xdr:rowOff>19050</xdr:rowOff>
                  </from>
                  <to>
                    <xdr:col>11</xdr:col>
                    <xdr:colOff>485775</xdr:colOff>
                    <xdr:row>24</xdr:row>
                    <xdr:rowOff>0</xdr:rowOff>
                  </to>
                </anchor>
              </controlPr>
            </control>
          </mc:Choice>
        </mc:AlternateContent>
        <mc:AlternateContent xmlns:mc="http://schemas.openxmlformats.org/markup-compatibility/2006">
          <mc:Choice Requires="x14">
            <control shapeId="17670" r:id="rId253" name="Check Box 262">
              <controlPr defaultSize="0" autoFill="0" autoLine="0" autoPict="0">
                <anchor moveWithCells="1">
                  <from>
                    <xdr:col>11</xdr:col>
                    <xdr:colOff>152400</xdr:colOff>
                    <xdr:row>24</xdr:row>
                    <xdr:rowOff>19050</xdr:rowOff>
                  </from>
                  <to>
                    <xdr:col>11</xdr:col>
                    <xdr:colOff>485775</xdr:colOff>
                    <xdr:row>25</xdr:row>
                    <xdr:rowOff>0</xdr:rowOff>
                  </to>
                </anchor>
              </controlPr>
            </control>
          </mc:Choice>
        </mc:AlternateContent>
        <mc:AlternateContent xmlns:mc="http://schemas.openxmlformats.org/markup-compatibility/2006">
          <mc:Choice Requires="x14">
            <control shapeId="17671" r:id="rId254" name="Check Box 263">
              <controlPr defaultSize="0" autoFill="0" autoLine="0" autoPict="0">
                <anchor moveWithCells="1">
                  <from>
                    <xdr:col>11</xdr:col>
                    <xdr:colOff>152400</xdr:colOff>
                    <xdr:row>25</xdr:row>
                    <xdr:rowOff>9525</xdr:rowOff>
                  </from>
                  <to>
                    <xdr:col>11</xdr:col>
                    <xdr:colOff>485775</xdr:colOff>
                    <xdr:row>26</xdr:row>
                    <xdr:rowOff>0</xdr:rowOff>
                  </to>
                </anchor>
              </controlPr>
            </control>
          </mc:Choice>
        </mc:AlternateContent>
        <mc:AlternateContent xmlns:mc="http://schemas.openxmlformats.org/markup-compatibility/2006">
          <mc:Choice Requires="x14">
            <control shapeId="17672" r:id="rId255" name="Check Box 264">
              <controlPr defaultSize="0" autoFill="0" autoLine="0" autoPict="0">
                <anchor moveWithCells="1">
                  <from>
                    <xdr:col>11</xdr:col>
                    <xdr:colOff>152400</xdr:colOff>
                    <xdr:row>26</xdr:row>
                    <xdr:rowOff>9525</xdr:rowOff>
                  </from>
                  <to>
                    <xdr:col>11</xdr:col>
                    <xdr:colOff>485775</xdr:colOff>
                    <xdr:row>27</xdr:row>
                    <xdr:rowOff>0</xdr:rowOff>
                  </to>
                </anchor>
              </controlPr>
            </control>
          </mc:Choice>
        </mc:AlternateContent>
        <mc:AlternateContent xmlns:mc="http://schemas.openxmlformats.org/markup-compatibility/2006">
          <mc:Choice Requires="x14">
            <control shapeId="17673" r:id="rId256" name="Check Box 265">
              <controlPr defaultSize="0" autoFill="0" autoLine="0" autoPict="0">
                <anchor moveWithCells="1">
                  <from>
                    <xdr:col>12</xdr:col>
                    <xdr:colOff>152400</xdr:colOff>
                    <xdr:row>4</xdr:row>
                    <xdr:rowOff>9525</xdr:rowOff>
                  </from>
                  <to>
                    <xdr:col>12</xdr:col>
                    <xdr:colOff>476250</xdr:colOff>
                    <xdr:row>5</xdr:row>
                    <xdr:rowOff>0</xdr:rowOff>
                  </to>
                </anchor>
              </controlPr>
            </control>
          </mc:Choice>
        </mc:AlternateContent>
        <mc:AlternateContent xmlns:mc="http://schemas.openxmlformats.org/markup-compatibility/2006">
          <mc:Choice Requires="x14">
            <control shapeId="17674" r:id="rId257" name="Check Box 266">
              <controlPr defaultSize="0" autoFill="0" autoLine="0" autoPict="0">
                <anchor moveWithCells="1">
                  <from>
                    <xdr:col>12</xdr:col>
                    <xdr:colOff>152400</xdr:colOff>
                    <xdr:row>4</xdr:row>
                    <xdr:rowOff>228600</xdr:rowOff>
                  </from>
                  <to>
                    <xdr:col>12</xdr:col>
                    <xdr:colOff>485775</xdr:colOff>
                    <xdr:row>5</xdr:row>
                    <xdr:rowOff>209550</xdr:rowOff>
                  </to>
                </anchor>
              </controlPr>
            </control>
          </mc:Choice>
        </mc:AlternateContent>
        <mc:AlternateContent xmlns:mc="http://schemas.openxmlformats.org/markup-compatibility/2006">
          <mc:Choice Requires="x14">
            <control shapeId="17675" r:id="rId258" name="Check Box 267">
              <controlPr defaultSize="0" autoFill="0" autoLine="0" autoPict="0">
                <anchor moveWithCells="1">
                  <from>
                    <xdr:col>12</xdr:col>
                    <xdr:colOff>152400</xdr:colOff>
                    <xdr:row>6</xdr:row>
                    <xdr:rowOff>0</xdr:rowOff>
                  </from>
                  <to>
                    <xdr:col>12</xdr:col>
                    <xdr:colOff>485775</xdr:colOff>
                    <xdr:row>6</xdr:row>
                    <xdr:rowOff>219075</xdr:rowOff>
                  </to>
                </anchor>
              </controlPr>
            </control>
          </mc:Choice>
        </mc:AlternateContent>
        <mc:AlternateContent xmlns:mc="http://schemas.openxmlformats.org/markup-compatibility/2006">
          <mc:Choice Requires="x14">
            <control shapeId="17676" r:id="rId259" name="Check Box 268">
              <controlPr defaultSize="0" autoFill="0" autoLine="0" autoPict="0">
                <anchor moveWithCells="1">
                  <from>
                    <xdr:col>12</xdr:col>
                    <xdr:colOff>152400</xdr:colOff>
                    <xdr:row>7</xdr:row>
                    <xdr:rowOff>0</xdr:rowOff>
                  </from>
                  <to>
                    <xdr:col>12</xdr:col>
                    <xdr:colOff>485775</xdr:colOff>
                    <xdr:row>7</xdr:row>
                    <xdr:rowOff>219075</xdr:rowOff>
                  </to>
                </anchor>
              </controlPr>
            </control>
          </mc:Choice>
        </mc:AlternateContent>
        <mc:AlternateContent xmlns:mc="http://schemas.openxmlformats.org/markup-compatibility/2006">
          <mc:Choice Requires="x14">
            <control shapeId="17677" r:id="rId260" name="Check Box 269">
              <controlPr defaultSize="0" autoFill="0" autoLine="0" autoPict="0">
                <anchor moveWithCells="1">
                  <from>
                    <xdr:col>12</xdr:col>
                    <xdr:colOff>142875</xdr:colOff>
                    <xdr:row>8</xdr:row>
                    <xdr:rowOff>19050</xdr:rowOff>
                  </from>
                  <to>
                    <xdr:col>12</xdr:col>
                    <xdr:colOff>476250</xdr:colOff>
                    <xdr:row>9</xdr:row>
                    <xdr:rowOff>0</xdr:rowOff>
                  </to>
                </anchor>
              </controlPr>
            </control>
          </mc:Choice>
        </mc:AlternateContent>
        <mc:AlternateContent xmlns:mc="http://schemas.openxmlformats.org/markup-compatibility/2006">
          <mc:Choice Requires="x14">
            <control shapeId="17678" r:id="rId261" name="Check Box 270">
              <controlPr defaultSize="0" autoFill="0" autoLine="0" autoPict="0">
                <anchor moveWithCells="1">
                  <from>
                    <xdr:col>12</xdr:col>
                    <xdr:colOff>133350</xdr:colOff>
                    <xdr:row>9</xdr:row>
                    <xdr:rowOff>9525</xdr:rowOff>
                  </from>
                  <to>
                    <xdr:col>12</xdr:col>
                    <xdr:colOff>466725</xdr:colOff>
                    <xdr:row>10</xdr:row>
                    <xdr:rowOff>0</xdr:rowOff>
                  </to>
                </anchor>
              </controlPr>
            </control>
          </mc:Choice>
        </mc:AlternateContent>
        <mc:AlternateContent xmlns:mc="http://schemas.openxmlformats.org/markup-compatibility/2006">
          <mc:Choice Requires="x14">
            <control shapeId="17679" r:id="rId262" name="Check Box 271">
              <controlPr defaultSize="0" autoFill="0" autoLine="0" autoPict="0">
                <anchor moveWithCells="1">
                  <from>
                    <xdr:col>12</xdr:col>
                    <xdr:colOff>142875</xdr:colOff>
                    <xdr:row>10</xdr:row>
                    <xdr:rowOff>9525</xdr:rowOff>
                  </from>
                  <to>
                    <xdr:col>12</xdr:col>
                    <xdr:colOff>476250</xdr:colOff>
                    <xdr:row>11</xdr:row>
                    <xdr:rowOff>0</xdr:rowOff>
                  </to>
                </anchor>
              </controlPr>
            </control>
          </mc:Choice>
        </mc:AlternateContent>
        <mc:AlternateContent xmlns:mc="http://schemas.openxmlformats.org/markup-compatibility/2006">
          <mc:Choice Requires="x14">
            <control shapeId="17680" r:id="rId263" name="Check Box 272">
              <controlPr defaultSize="0" autoFill="0" autoLine="0" autoPict="0">
                <anchor moveWithCells="1">
                  <from>
                    <xdr:col>12</xdr:col>
                    <xdr:colOff>142875</xdr:colOff>
                    <xdr:row>11</xdr:row>
                    <xdr:rowOff>9525</xdr:rowOff>
                  </from>
                  <to>
                    <xdr:col>12</xdr:col>
                    <xdr:colOff>476250</xdr:colOff>
                    <xdr:row>12</xdr:row>
                    <xdr:rowOff>0</xdr:rowOff>
                  </to>
                </anchor>
              </controlPr>
            </control>
          </mc:Choice>
        </mc:AlternateContent>
        <mc:AlternateContent xmlns:mc="http://schemas.openxmlformats.org/markup-compatibility/2006">
          <mc:Choice Requires="x14">
            <control shapeId="17681" r:id="rId264" name="Check Box 273">
              <controlPr defaultSize="0" autoFill="0" autoLine="0" autoPict="0">
                <anchor moveWithCells="1">
                  <from>
                    <xdr:col>12</xdr:col>
                    <xdr:colOff>152400</xdr:colOff>
                    <xdr:row>11</xdr:row>
                    <xdr:rowOff>228600</xdr:rowOff>
                  </from>
                  <to>
                    <xdr:col>12</xdr:col>
                    <xdr:colOff>485775</xdr:colOff>
                    <xdr:row>12</xdr:row>
                    <xdr:rowOff>209550</xdr:rowOff>
                  </to>
                </anchor>
              </controlPr>
            </control>
          </mc:Choice>
        </mc:AlternateContent>
        <mc:AlternateContent xmlns:mc="http://schemas.openxmlformats.org/markup-compatibility/2006">
          <mc:Choice Requires="x14">
            <control shapeId="17682" r:id="rId265" name="Check Box 274">
              <controlPr defaultSize="0" autoFill="0" autoLine="0" autoPict="0">
                <anchor moveWithCells="1">
                  <from>
                    <xdr:col>12</xdr:col>
                    <xdr:colOff>152400</xdr:colOff>
                    <xdr:row>12</xdr:row>
                    <xdr:rowOff>219075</xdr:rowOff>
                  </from>
                  <to>
                    <xdr:col>12</xdr:col>
                    <xdr:colOff>485775</xdr:colOff>
                    <xdr:row>13</xdr:row>
                    <xdr:rowOff>209550</xdr:rowOff>
                  </to>
                </anchor>
              </controlPr>
            </control>
          </mc:Choice>
        </mc:AlternateContent>
        <mc:AlternateContent xmlns:mc="http://schemas.openxmlformats.org/markup-compatibility/2006">
          <mc:Choice Requires="x14">
            <control shapeId="17683" r:id="rId266" name="Check Box 275">
              <controlPr defaultSize="0" autoFill="0" autoLine="0" autoPict="0">
                <anchor moveWithCells="1">
                  <from>
                    <xdr:col>12</xdr:col>
                    <xdr:colOff>142875</xdr:colOff>
                    <xdr:row>14</xdr:row>
                    <xdr:rowOff>0</xdr:rowOff>
                  </from>
                  <to>
                    <xdr:col>12</xdr:col>
                    <xdr:colOff>476250</xdr:colOff>
                    <xdr:row>14</xdr:row>
                    <xdr:rowOff>219075</xdr:rowOff>
                  </to>
                </anchor>
              </controlPr>
            </control>
          </mc:Choice>
        </mc:AlternateContent>
        <mc:AlternateContent xmlns:mc="http://schemas.openxmlformats.org/markup-compatibility/2006">
          <mc:Choice Requires="x14">
            <control shapeId="17684" r:id="rId267" name="Check Box 276">
              <controlPr defaultSize="0" autoFill="0" autoLine="0" autoPict="0">
                <anchor moveWithCells="1">
                  <from>
                    <xdr:col>12</xdr:col>
                    <xdr:colOff>152400</xdr:colOff>
                    <xdr:row>15</xdr:row>
                    <xdr:rowOff>0</xdr:rowOff>
                  </from>
                  <to>
                    <xdr:col>12</xdr:col>
                    <xdr:colOff>485775</xdr:colOff>
                    <xdr:row>15</xdr:row>
                    <xdr:rowOff>219075</xdr:rowOff>
                  </to>
                </anchor>
              </controlPr>
            </control>
          </mc:Choice>
        </mc:AlternateContent>
        <mc:AlternateContent xmlns:mc="http://schemas.openxmlformats.org/markup-compatibility/2006">
          <mc:Choice Requires="x14">
            <control shapeId="17685" r:id="rId268" name="Check Box 277">
              <controlPr defaultSize="0" autoFill="0" autoLine="0" autoPict="0">
                <anchor moveWithCells="1">
                  <from>
                    <xdr:col>12</xdr:col>
                    <xdr:colOff>152400</xdr:colOff>
                    <xdr:row>16</xdr:row>
                    <xdr:rowOff>19050</xdr:rowOff>
                  </from>
                  <to>
                    <xdr:col>12</xdr:col>
                    <xdr:colOff>485775</xdr:colOff>
                    <xdr:row>17</xdr:row>
                    <xdr:rowOff>0</xdr:rowOff>
                  </to>
                </anchor>
              </controlPr>
            </control>
          </mc:Choice>
        </mc:AlternateContent>
        <mc:AlternateContent xmlns:mc="http://schemas.openxmlformats.org/markup-compatibility/2006">
          <mc:Choice Requires="x14">
            <control shapeId="17686" r:id="rId269" name="Check Box 278">
              <controlPr defaultSize="0" autoFill="0" autoLine="0" autoPict="0">
                <anchor moveWithCells="1">
                  <from>
                    <xdr:col>12</xdr:col>
                    <xdr:colOff>152400</xdr:colOff>
                    <xdr:row>17</xdr:row>
                    <xdr:rowOff>9525</xdr:rowOff>
                  </from>
                  <to>
                    <xdr:col>12</xdr:col>
                    <xdr:colOff>485775</xdr:colOff>
                    <xdr:row>18</xdr:row>
                    <xdr:rowOff>0</xdr:rowOff>
                  </to>
                </anchor>
              </controlPr>
            </control>
          </mc:Choice>
        </mc:AlternateContent>
        <mc:AlternateContent xmlns:mc="http://schemas.openxmlformats.org/markup-compatibility/2006">
          <mc:Choice Requires="x14">
            <control shapeId="17687" r:id="rId270" name="Check Box 279">
              <controlPr defaultSize="0" autoFill="0" autoLine="0" autoPict="0">
                <anchor moveWithCells="1">
                  <from>
                    <xdr:col>12</xdr:col>
                    <xdr:colOff>161925</xdr:colOff>
                    <xdr:row>18</xdr:row>
                    <xdr:rowOff>9525</xdr:rowOff>
                  </from>
                  <to>
                    <xdr:col>12</xdr:col>
                    <xdr:colOff>495300</xdr:colOff>
                    <xdr:row>19</xdr:row>
                    <xdr:rowOff>0</xdr:rowOff>
                  </to>
                </anchor>
              </controlPr>
            </control>
          </mc:Choice>
        </mc:AlternateContent>
        <mc:AlternateContent xmlns:mc="http://schemas.openxmlformats.org/markup-compatibility/2006">
          <mc:Choice Requires="x14">
            <control shapeId="17688" r:id="rId271" name="Check Box 280">
              <controlPr defaultSize="0" autoFill="0" autoLine="0" autoPict="0">
                <anchor moveWithCells="1">
                  <from>
                    <xdr:col>12</xdr:col>
                    <xdr:colOff>152400</xdr:colOff>
                    <xdr:row>19</xdr:row>
                    <xdr:rowOff>9525</xdr:rowOff>
                  </from>
                  <to>
                    <xdr:col>12</xdr:col>
                    <xdr:colOff>485775</xdr:colOff>
                    <xdr:row>20</xdr:row>
                    <xdr:rowOff>0</xdr:rowOff>
                  </to>
                </anchor>
              </controlPr>
            </control>
          </mc:Choice>
        </mc:AlternateContent>
        <mc:AlternateContent xmlns:mc="http://schemas.openxmlformats.org/markup-compatibility/2006">
          <mc:Choice Requires="x14">
            <control shapeId="17689" r:id="rId272" name="Check Box 281">
              <controlPr defaultSize="0" autoFill="0" autoLine="0" autoPict="0">
                <anchor moveWithCells="1">
                  <from>
                    <xdr:col>12</xdr:col>
                    <xdr:colOff>161925</xdr:colOff>
                    <xdr:row>20</xdr:row>
                    <xdr:rowOff>0</xdr:rowOff>
                  </from>
                  <to>
                    <xdr:col>12</xdr:col>
                    <xdr:colOff>495300</xdr:colOff>
                    <xdr:row>20</xdr:row>
                    <xdr:rowOff>219075</xdr:rowOff>
                  </to>
                </anchor>
              </controlPr>
            </control>
          </mc:Choice>
        </mc:AlternateContent>
        <mc:AlternateContent xmlns:mc="http://schemas.openxmlformats.org/markup-compatibility/2006">
          <mc:Choice Requires="x14">
            <control shapeId="17690" r:id="rId273" name="Check Box 282">
              <controlPr defaultSize="0" autoFill="0" autoLine="0" autoPict="0">
                <anchor moveWithCells="1">
                  <from>
                    <xdr:col>12</xdr:col>
                    <xdr:colOff>161925</xdr:colOff>
                    <xdr:row>21</xdr:row>
                    <xdr:rowOff>9525</xdr:rowOff>
                  </from>
                  <to>
                    <xdr:col>12</xdr:col>
                    <xdr:colOff>495300</xdr:colOff>
                    <xdr:row>22</xdr:row>
                    <xdr:rowOff>0</xdr:rowOff>
                  </to>
                </anchor>
              </controlPr>
            </control>
          </mc:Choice>
        </mc:AlternateContent>
        <mc:AlternateContent xmlns:mc="http://schemas.openxmlformats.org/markup-compatibility/2006">
          <mc:Choice Requires="x14">
            <control shapeId="17691" r:id="rId274" name="Check Box 283">
              <controlPr defaultSize="0" autoFill="0" autoLine="0" autoPict="0">
                <anchor moveWithCells="1">
                  <from>
                    <xdr:col>12</xdr:col>
                    <xdr:colOff>152400</xdr:colOff>
                    <xdr:row>22</xdr:row>
                    <xdr:rowOff>19050</xdr:rowOff>
                  </from>
                  <to>
                    <xdr:col>12</xdr:col>
                    <xdr:colOff>485775</xdr:colOff>
                    <xdr:row>23</xdr:row>
                    <xdr:rowOff>0</xdr:rowOff>
                  </to>
                </anchor>
              </controlPr>
            </control>
          </mc:Choice>
        </mc:AlternateContent>
        <mc:AlternateContent xmlns:mc="http://schemas.openxmlformats.org/markup-compatibility/2006">
          <mc:Choice Requires="x14">
            <control shapeId="17693" r:id="rId275" name="Check Box 285">
              <controlPr defaultSize="0" autoFill="0" autoLine="0" autoPict="0">
                <anchor moveWithCells="1">
                  <from>
                    <xdr:col>12</xdr:col>
                    <xdr:colOff>152400</xdr:colOff>
                    <xdr:row>23</xdr:row>
                    <xdr:rowOff>19050</xdr:rowOff>
                  </from>
                  <to>
                    <xdr:col>12</xdr:col>
                    <xdr:colOff>485775</xdr:colOff>
                    <xdr:row>24</xdr:row>
                    <xdr:rowOff>0</xdr:rowOff>
                  </to>
                </anchor>
              </controlPr>
            </control>
          </mc:Choice>
        </mc:AlternateContent>
        <mc:AlternateContent xmlns:mc="http://schemas.openxmlformats.org/markup-compatibility/2006">
          <mc:Choice Requires="x14">
            <control shapeId="17694" r:id="rId276" name="Check Box 286">
              <controlPr defaultSize="0" autoFill="0" autoLine="0" autoPict="0">
                <anchor moveWithCells="1">
                  <from>
                    <xdr:col>12</xdr:col>
                    <xdr:colOff>152400</xdr:colOff>
                    <xdr:row>24</xdr:row>
                    <xdr:rowOff>19050</xdr:rowOff>
                  </from>
                  <to>
                    <xdr:col>12</xdr:col>
                    <xdr:colOff>485775</xdr:colOff>
                    <xdr:row>25</xdr:row>
                    <xdr:rowOff>0</xdr:rowOff>
                  </to>
                </anchor>
              </controlPr>
            </control>
          </mc:Choice>
        </mc:AlternateContent>
        <mc:AlternateContent xmlns:mc="http://schemas.openxmlformats.org/markup-compatibility/2006">
          <mc:Choice Requires="x14">
            <control shapeId="17695" r:id="rId277" name="Check Box 287">
              <controlPr defaultSize="0" autoFill="0" autoLine="0" autoPict="0">
                <anchor moveWithCells="1">
                  <from>
                    <xdr:col>12</xdr:col>
                    <xdr:colOff>152400</xdr:colOff>
                    <xdr:row>25</xdr:row>
                    <xdr:rowOff>9525</xdr:rowOff>
                  </from>
                  <to>
                    <xdr:col>12</xdr:col>
                    <xdr:colOff>485775</xdr:colOff>
                    <xdr:row>26</xdr:row>
                    <xdr:rowOff>0</xdr:rowOff>
                  </to>
                </anchor>
              </controlPr>
            </control>
          </mc:Choice>
        </mc:AlternateContent>
        <mc:AlternateContent xmlns:mc="http://schemas.openxmlformats.org/markup-compatibility/2006">
          <mc:Choice Requires="x14">
            <control shapeId="17696" r:id="rId278" name="Check Box 288">
              <controlPr defaultSize="0" autoFill="0" autoLine="0" autoPict="0">
                <anchor moveWithCells="1">
                  <from>
                    <xdr:col>12</xdr:col>
                    <xdr:colOff>152400</xdr:colOff>
                    <xdr:row>26</xdr:row>
                    <xdr:rowOff>9525</xdr:rowOff>
                  </from>
                  <to>
                    <xdr:col>12</xdr:col>
                    <xdr:colOff>485775</xdr:colOff>
                    <xdr:row>27</xdr:row>
                    <xdr:rowOff>0</xdr:rowOff>
                  </to>
                </anchor>
              </controlPr>
            </control>
          </mc:Choice>
        </mc:AlternateContent>
        <mc:AlternateContent xmlns:mc="http://schemas.openxmlformats.org/markup-compatibility/2006">
          <mc:Choice Requires="x14">
            <control shapeId="17697" r:id="rId279" name="Check Box 289">
              <controlPr defaultSize="0" autoFill="0" autoLine="0" autoPict="0">
                <anchor moveWithCells="1">
                  <from>
                    <xdr:col>13</xdr:col>
                    <xdr:colOff>152400</xdr:colOff>
                    <xdr:row>4</xdr:row>
                    <xdr:rowOff>9525</xdr:rowOff>
                  </from>
                  <to>
                    <xdr:col>13</xdr:col>
                    <xdr:colOff>476250</xdr:colOff>
                    <xdr:row>5</xdr:row>
                    <xdr:rowOff>0</xdr:rowOff>
                  </to>
                </anchor>
              </controlPr>
            </control>
          </mc:Choice>
        </mc:AlternateContent>
        <mc:AlternateContent xmlns:mc="http://schemas.openxmlformats.org/markup-compatibility/2006">
          <mc:Choice Requires="x14">
            <control shapeId="17698" r:id="rId280" name="Check Box 290">
              <controlPr defaultSize="0" autoFill="0" autoLine="0" autoPict="0">
                <anchor moveWithCells="1">
                  <from>
                    <xdr:col>13</xdr:col>
                    <xdr:colOff>152400</xdr:colOff>
                    <xdr:row>4</xdr:row>
                    <xdr:rowOff>228600</xdr:rowOff>
                  </from>
                  <to>
                    <xdr:col>13</xdr:col>
                    <xdr:colOff>485775</xdr:colOff>
                    <xdr:row>5</xdr:row>
                    <xdr:rowOff>209550</xdr:rowOff>
                  </to>
                </anchor>
              </controlPr>
            </control>
          </mc:Choice>
        </mc:AlternateContent>
        <mc:AlternateContent xmlns:mc="http://schemas.openxmlformats.org/markup-compatibility/2006">
          <mc:Choice Requires="x14">
            <control shapeId="17699" r:id="rId281" name="Check Box 291">
              <controlPr defaultSize="0" autoFill="0" autoLine="0" autoPict="0">
                <anchor moveWithCells="1">
                  <from>
                    <xdr:col>13</xdr:col>
                    <xdr:colOff>152400</xdr:colOff>
                    <xdr:row>6</xdr:row>
                    <xdr:rowOff>0</xdr:rowOff>
                  </from>
                  <to>
                    <xdr:col>13</xdr:col>
                    <xdr:colOff>485775</xdr:colOff>
                    <xdr:row>6</xdr:row>
                    <xdr:rowOff>219075</xdr:rowOff>
                  </to>
                </anchor>
              </controlPr>
            </control>
          </mc:Choice>
        </mc:AlternateContent>
        <mc:AlternateContent xmlns:mc="http://schemas.openxmlformats.org/markup-compatibility/2006">
          <mc:Choice Requires="x14">
            <control shapeId="17700" r:id="rId282" name="Check Box 292">
              <controlPr defaultSize="0" autoFill="0" autoLine="0" autoPict="0">
                <anchor moveWithCells="1">
                  <from>
                    <xdr:col>13</xdr:col>
                    <xdr:colOff>152400</xdr:colOff>
                    <xdr:row>7</xdr:row>
                    <xdr:rowOff>0</xdr:rowOff>
                  </from>
                  <to>
                    <xdr:col>13</xdr:col>
                    <xdr:colOff>485775</xdr:colOff>
                    <xdr:row>7</xdr:row>
                    <xdr:rowOff>219075</xdr:rowOff>
                  </to>
                </anchor>
              </controlPr>
            </control>
          </mc:Choice>
        </mc:AlternateContent>
        <mc:AlternateContent xmlns:mc="http://schemas.openxmlformats.org/markup-compatibility/2006">
          <mc:Choice Requires="x14">
            <control shapeId="17701" r:id="rId283" name="Check Box 293">
              <controlPr defaultSize="0" autoFill="0" autoLine="0" autoPict="0">
                <anchor moveWithCells="1">
                  <from>
                    <xdr:col>13</xdr:col>
                    <xdr:colOff>142875</xdr:colOff>
                    <xdr:row>8</xdr:row>
                    <xdr:rowOff>19050</xdr:rowOff>
                  </from>
                  <to>
                    <xdr:col>13</xdr:col>
                    <xdr:colOff>476250</xdr:colOff>
                    <xdr:row>9</xdr:row>
                    <xdr:rowOff>0</xdr:rowOff>
                  </to>
                </anchor>
              </controlPr>
            </control>
          </mc:Choice>
        </mc:AlternateContent>
        <mc:AlternateContent xmlns:mc="http://schemas.openxmlformats.org/markup-compatibility/2006">
          <mc:Choice Requires="x14">
            <control shapeId="17702" r:id="rId284" name="Check Box 294">
              <controlPr defaultSize="0" autoFill="0" autoLine="0" autoPict="0">
                <anchor moveWithCells="1">
                  <from>
                    <xdr:col>13</xdr:col>
                    <xdr:colOff>133350</xdr:colOff>
                    <xdr:row>9</xdr:row>
                    <xdr:rowOff>9525</xdr:rowOff>
                  </from>
                  <to>
                    <xdr:col>13</xdr:col>
                    <xdr:colOff>466725</xdr:colOff>
                    <xdr:row>10</xdr:row>
                    <xdr:rowOff>0</xdr:rowOff>
                  </to>
                </anchor>
              </controlPr>
            </control>
          </mc:Choice>
        </mc:AlternateContent>
        <mc:AlternateContent xmlns:mc="http://schemas.openxmlformats.org/markup-compatibility/2006">
          <mc:Choice Requires="x14">
            <control shapeId="17703" r:id="rId285" name="Check Box 295">
              <controlPr defaultSize="0" autoFill="0" autoLine="0" autoPict="0">
                <anchor moveWithCells="1">
                  <from>
                    <xdr:col>13</xdr:col>
                    <xdr:colOff>142875</xdr:colOff>
                    <xdr:row>10</xdr:row>
                    <xdr:rowOff>9525</xdr:rowOff>
                  </from>
                  <to>
                    <xdr:col>13</xdr:col>
                    <xdr:colOff>476250</xdr:colOff>
                    <xdr:row>11</xdr:row>
                    <xdr:rowOff>0</xdr:rowOff>
                  </to>
                </anchor>
              </controlPr>
            </control>
          </mc:Choice>
        </mc:AlternateContent>
        <mc:AlternateContent xmlns:mc="http://schemas.openxmlformats.org/markup-compatibility/2006">
          <mc:Choice Requires="x14">
            <control shapeId="17704" r:id="rId286" name="Check Box 296">
              <controlPr defaultSize="0" autoFill="0" autoLine="0" autoPict="0">
                <anchor moveWithCells="1">
                  <from>
                    <xdr:col>13</xdr:col>
                    <xdr:colOff>142875</xdr:colOff>
                    <xdr:row>11</xdr:row>
                    <xdr:rowOff>9525</xdr:rowOff>
                  </from>
                  <to>
                    <xdr:col>13</xdr:col>
                    <xdr:colOff>476250</xdr:colOff>
                    <xdr:row>12</xdr:row>
                    <xdr:rowOff>0</xdr:rowOff>
                  </to>
                </anchor>
              </controlPr>
            </control>
          </mc:Choice>
        </mc:AlternateContent>
        <mc:AlternateContent xmlns:mc="http://schemas.openxmlformats.org/markup-compatibility/2006">
          <mc:Choice Requires="x14">
            <control shapeId="17705" r:id="rId287" name="Check Box 297">
              <controlPr defaultSize="0" autoFill="0" autoLine="0" autoPict="0">
                <anchor moveWithCells="1">
                  <from>
                    <xdr:col>13</xdr:col>
                    <xdr:colOff>152400</xdr:colOff>
                    <xdr:row>11</xdr:row>
                    <xdr:rowOff>228600</xdr:rowOff>
                  </from>
                  <to>
                    <xdr:col>13</xdr:col>
                    <xdr:colOff>485775</xdr:colOff>
                    <xdr:row>12</xdr:row>
                    <xdr:rowOff>209550</xdr:rowOff>
                  </to>
                </anchor>
              </controlPr>
            </control>
          </mc:Choice>
        </mc:AlternateContent>
        <mc:AlternateContent xmlns:mc="http://schemas.openxmlformats.org/markup-compatibility/2006">
          <mc:Choice Requires="x14">
            <control shapeId="17706" r:id="rId288" name="Check Box 298">
              <controlPr defaultSize="0" autoFill="0" autoLine="0" autoPict="0">
                <anchor moveWithCells="1">
                  <from>
                    <xdr:col>13</xdr:col>
                    <xdr:colOff>152400</xdr:colOff>
                    <xdr:row>12</xdr:row>
                    <xdr:rowOff>219075</xdr:rowOff>
                  </from>
                  <to>
                    <xdr:col>13</xdr:col>
                    <xdr:colOff>485775</xdr:colOff>
                    <xdr:row>13</xdr:row>
                    <xdr:rowOff>209550</xdr:rowOff>
                  </to>
                </anchor>
              </controlPr>
            </control>
          </mc:Choice>
        </mc:AlternateContent>
        <mc:AlternateContent xmlns:mc="http://schemas.openxmlformats.org/markup-compatibility/2006">
          <mc:Choice Requires="x14">
            <control shapeId="17707" r:id="rId289" name="Check Box 299">
              <controlPr defaultSize="0" autoFill="0" autoLine="0" autoPict="0">
                <anchor moveWithCells="1">
                  <from>
                    <xdr:col>13</xdr:col>
                    <xdr:colOff>142875</xdr:colOff>
                    <xdr:row>14</xdr:row>
                    <xdr:rowOff>0</xdr:rowOff>
                  </from>
                  <to>
                    <xdr:col>13</xdr:col>
                    <xdr:colOff>476250</xdr:colOff>
                    <xdr:row>14</xdr:row>
                    <xdr:rowOff>219075</xdr:rowOff>
                  </to>
                </anchor>
              </controlPr>
            </control>
          </mc:Choice>
        </mc:AlternateContent>
        <mc:AlternateContent xmlns:mc="http://schemas.openxmlformats.org/markup-compatibility/2006">
          <mc:Choice Requires="x14">
            <control shapeId="17708" r:id="rId290" name="Check Box 300">
              <controlPr defaultSize="0" autoFill="0" autoLine="0" autoPict="0">
                <anchor moveWithCells="1">
                  <from>
                    <xdr:col>13</xdr:col>
                    <xdr:colOff>152400</xdr:colOff>
                    <xdr:row>15</xdr:row>
                    <xdr:rowOff>0</xdr:rowOff>
                  </from>
                  <to>
                    <xdr:col>13</xdr:col>
                    <xdr:colOff>485775</xdr:colOff>
                    <xdr:row>15</xdr:row>
                    <xdr:rowOff>219075</xdr:rowOff>
                  </to>
                </anchor>
              </controlPr>
            </control>
          </mc:Choice>
        </mc:AlternateContent>
        <mc:AlternateContent xmlns:mc="http://schemas.openxmlformats.org/markup-compatibility/2006">
          <mc:Choice Requires="x14">
            <control shapeId="17709" r:id="rId291" name="Check Box 301">
              <controlPr defaultSize="0" autoFill="0" autoLine="0" autoPict="0">
                <anchor moveWithCells="1">
                  <from>
                    <xdr:col>13</xdr:col>
                    <xdr:colOff>152400</xdr:colOff>
                    <xdr:row>16</xdr:row>
                    <xdr:rowOff>19050</xdr:rowOff>
                  </from>
                  <to>
                    <xdr:col>13</xdr:col>
                    <xdr:colOff>485775</xdr:colOff>
                    <xdr:row>17</xdr:row>
                    <xdr:rowOff>0</xdr:rowOff>
                  </to>
                </anchor>
              </controlPr>
            </control>
          </mc:Choice>
        </mc:AlternateContent>
        <mc:AlternateContent xmlns:mc="http://schemas.openxmlformats.org/markup-compatibility/2006">
          <mc:Choice Requires="x14">
            <control shapeId="17710" r:id="rId292" name="Check Box 302">
              <controlPr defaultSize="0" autoFill="0" autoLine="0" autoPict="0">
                <anchor moveWithCells="1">
                  <from>
                    <xdr:col>13</xdr:col>
                    <xdr:colOff>152400</xdr:colOff>
                    <xdr:row>17</xdr:row>
                    <xdr:rowOff>9525</xdr:rowOff>
                  </from>
                  <to>
                    <xdr:col>13</xdr:col>
                    <xdr:colOff>485775</xdr:colOff>
                    <xdr:row>18</xdr:row>
                    <xdr:rowOff>0</xdr:rowOff>
                  </to>
                </anchor>
              </controlPr>
            </control>
          </mc:Choice>
        </mc:AlternateContent>
        <mc:AlternateContent xmlns:mc="http://schemas.openxmlformats.org/markup-compatibility/2006">
          <mc:Choice Requires="x14">
            <control shapeId="17711" r:id="rId293" name="Check Box 303">
              <controlPr defaultSize="0" autoFill="0" autoLine="0" autoPict="0">
                <anchor moveWithCells="1">
                  <from>
                    <xdr:col>13</xdr:col>
                    <xdr:colOff>161925</xdr:colOff>
                    <xdr:row>18</xdr:row>
                    <xdr:rowOff>9525</xdr:rowOff>
                  </from>
                  <to>
                    <xdr:col>13</xdr:col>
                    <xdr:colOff>495300</xdr:colOff>
                    <xdr:row>19</xdr:row>
                    <xdr:rowOff>0</xdr:rowOff>
                  </to>
                </anchor>
              </controlPr>
            </control>
          </mc:Choice>
        </mc:AlternateContent>
        <mc:AlternateContent xmlns:mc="http://schemas.openxmlformats.org/markup-compatibility/2006">
          <mc:Choice Requires="x14">
            <control shapeId="17712" r:id="rId294" name="Check Box 304">
              <controlPr defaultSize="0" autoFill="0" autoLine="0" autoPict="0">
                <anchor moveWithCells="1">
                  <from>
                    <xdr:col>13</xdr:col>
                    <xdr:colOff>152400</xdr:colOff>
                    <xdr:row>19</xdr:row>
                    <xdr:rowOff>9525</xdr:rowOff>
                  </from>
                  <to>
                    <xdr:col>13</xdr:col>
                    <xdr:colOff>485775</xdr:colOff>
                    <xdr:row>20</xdr:row>
                    <xdr:rowOff>0</xdr:rowOff>
                  </to>
                </anchor>
              </controlPr>
            </control>
          </mc:Choice>
        </mc:AlternateContent>
        <mc:AlternateContent xmlns:mc="http://schemas.openxmlformats.org/markup-compatibility/2006">
          <mc:Choice Requires="x14">
            <control shapeId="17713" r:id="rId295" name="Check Box 305">
              <controlPr defaultSize="0" autoFill="0" autoLine="0" autoPict="0">
                <anchor moveWithCells="1">
                  <from>
                    <xdr:col>13</xdr:col>
                    <xdr:colOff>161925</xdr:colOff>
                    <xdr:row>20</xdr:row>
                    <xdr:rowOff>0</xdr:rowOff>
                  </from>
                  <to>
                    <xdr:col>13</xdr:col>
                    <xdr:colOff>495300</xdr:colOff>
                    <xdr:row>20</xdr:row>
                    <xdr:rowOff>219075</xdr:rowOff>
                  </to>
                </anchor>
              </controlPr>
            </control>
          </mc:Choice>
        </mc:AlternateContent>
        <mc:AlternateContent xmlns:mc="http://schemas.openxmlformats.org/markup-compatibility/2006">
          <mc:Choice Requires="x14">
            <control shapeId="17714" r:id="rId296" name="Check Box 306">
              <controlPr defaultSize="0" autoFill="0" autoLine="0" autoPict="0">
                <anchor moveWithCells="1">
                  <from>
                    <xdr:col>13</xdr:col>
                    <xdr:colOff>161925</xdr:colOff>
                    <xdr:row>21</xdr:row>
                    <xdr:rowOff>9525</xdr:rowOff>
                  </from>
                  <to>
                    <xdr:col>13</xdr:col>
                    <xdr:colOff>495300</xdr:colOff>
                    <xdr:row>22</xdr:row>
                    <xdr:rowOff>0</xdr:rowOff>
                  </to>
                </anchor>
              </controlPr>
            </control>
          </mc:Choice>
        </mc:AlternateContent>
        <mc:AlternateContent xmlns:mc="http://schemas.openxmlformats.org/markup-compatibility/2006">
          <mc:Choice Requires="x14">
            <control shapeId="17715" r:id="rId297" name="Check Box 307">
              <controlPr defaultSize="0" autoFill="0" autoLine="0" autoPict="0">
                <anchor moveWithCells="1">
                  <from>
                    <xdr:col>13</xdr:col>
                    <xdr:colOff>171450</xdr:colOff>
                    <xdr:row>22</xdr:row>
                    <xdr:rowOff>19050</xdr:rowOff>
                  </from>
                  <to>
                    <xdr:col>13</xdr:col>
                    <xdr:colOff>504825</xdr:colOff>
                    <xdr:row>23</xdr:row>
                    <xdr:rowOff>0</xdr:rowOff>
                  </to>
                </anchor>
              </controlPr>
            </control>
          </mc:Choice>
        </mc:AlternateContent>
        <mc:AlternateContent xmlns:mc="http://schemas.openxmlformats.org/markup-compatibility/2006">
          <mc:Choice Requires="x14">
            <control shapeId="17717" r:id="rId298" name="Check Box 309">
              <controlPr defaultSize="0" autoFill="0" autoLine="0" autoPict="0">
                <anchor moveWithCells="1">
                  <from>
                    <xdr:col>13</xdr:col>
                    <xdr:colOff>152400</xdr:colOff>
                    <xdr:row>23</xdr:row>
                    <xdr:rowOff>19050</xdr:rowOff>
                  </from>
                  <to>
                    <xdr:col>13</xdr:col>
                    <xdr:colOff>485775</xdr:colOff>
                    <xdr:row>24</xdr:row>
                    <xdr:rowOff>0</xdr:rowOff>
                  </to>
                </anchor>
              </controlPr>
            </control>
          </mc:Choice>
        </mc:AlternateContent>
        <mc:AlternateContent xmlns:mc="http://schemas.openxmlformats.org/markup-compatibility/2006">
          <mc:Choice Requires="x14">
            <control shapeId="17718" r:id="rId299" name="Check Box 310">
              <controlPr defaultSize="0" autoFill="0" autoLine="0" autoPict="0">
                <anchor moveWithCells="1">
                  <from>
                    <xdr:col>13</xdr:col>
                    <xdr:colOff>152400</xdr:colOff>
                    <xdr:row>24</xdr:row>
                    <xdr:rowOff>19050</xdr:rowOff>
                  </from>
                  <to>
                    <xdr:col>13</xdr:col>
                    <xdr:colOff>485775</xdr:colOff>
                    <xdr:row>25</xdr:row>
                    <xdr:rowOff>0</xdr:rowOff>
                  </to>
                </anchor>
              </controlPr>
            </control>
          </mc:Choice>
        </mc:AlternateContent>
        <mc:AlternateContent xmlns:mc="http://schemas.openxmlformats.org/markup-compatibility/2006">
          <mc:Choice Requires="x14">
            <control shapeId="17719" r:id="rId300" name="Check Box 311">
              <controlPr defaultSize="0" autoFill="0" autoLine="0" autoPict="0">
                <anchor moveWithCells="1">
                  <from>
                    <xdr:col>13</xdr:col>
                    <xdr:colOff>152400</xdr:colOff>
                    <xdr:row>25</xdr:row>
                    <xdr:rowOff>9525</xdr:rowOff>
                  </from>
                  <to>
                    <xdr:col>13</xdr:col>
                    <xdr:colOff>485775</xdr:colOff>
                    <xdr:row>26</xdr:row>
                    <xdr:rowOff>0</xdr:rowOff>
                  </to>
                </anchor>
              </controlPr>
            </control>
          </mc:Choice>
        </mc:AlternateContent>
        <mc:AlternateContent xmlns:mc="http://schemas.openxmlformats.org/markup-compatibility/2006">
          <mc:Choice Requires="x14">
            <control shapeId="17720" r:id="rId301" name="Check Box 312">
              <controlPr defaultSize="0" autoFill="0" autoLine="0" autoPict="0">
                <anchor moveWithCells="1">
                  <from>
                    <xdr:col>13</xdr:col>
                    <xdr:colOff>152400</xdr:colOff>
                    <xdr:row>26</xdr:row>
                    <xdr:rowOff>9525</xdr:rowOff>
                  </from>
                  <to>
                    <xdr:col>13</xdr:col>
                    <xdr:colOff>485775</xdr:colOff>
                    <xdr:row>27</xdr:row>
                    <xdr:rowOff>0</xdr:rowOff>
                  </to>
                </anchor>
              </controlPr>
            </control>
          </mc:Choice>
        </mc:AlternateContent>
        <mc:AlternateContent xmlns:mc="http://schemas.openxmlformats.org/markup-compatibility/2006">
          <mc:Choice Requires="x14">
            <control shapeId="17721" r:id="rId302" name="Check Box 313">
              <controlPr defaultSize="0" autoFill="0" autoLine="0" autoPict="0">
                <anchor moveWithCells="1">
                  <from>
                    <xdr:col>14</xdr:col>
                    <xdr:colOff>152400</xdr:colOff>
                    <xdr:row>4</xdr:row>
                    <xdr:rowOff>9525</xdr:rowOff>
                  </from>
                  <to>
                    <xdr:col>14</xdr:col>
                    <xdr:colOff>476250</xdr:colOff>
                    <xdr:row>5</xdr:row>
                    <xdr:rowOff>0</xdr:rowOff>
                  </to>
                </anchor>
              </controlPr>
            </control>
          </mc:Choice>
        </mc:AlternateContent>
        <mc:AlternateContent xmlns:mc="http://schemas.openxmlformats.org/markup-compatibility/2006">
          <mc:Choice Requires="x14">
            <control shapeId="17722" r:id="rId303" name="Check Box 314">
              <controlPr defaultSize="0" autoFill="0" autoLine="0" autoPict="0">
                <anchor moveWithCells="1">
                  <from>
                    <xdr:col>14</xdr:col>
                    <xdr:colOff>152400</xdr:colOff>
                    <xdr:row>4</xdr:row>
                    <xdr:rowOff>228600</xdr:rowOff>
                  </from>
                  <to>
                    <xdr:col>14</xdr:col>
                    <xdr:colOff>485775</xdr:colOff>
                    <xdr:row>5</xdr:row>
                    <xdr:rowOff>209550</xdr:rowOff>
                  </to>
                </anchor>
              </controlPr>
            </control>
          </mc:Choice>
        </mc:AlternateContent>
        <mc:AlternateContent xmlns:mc="http://schemas.openxmlformats.org/markup-compatibility/2006">
          <mc:Choice Requires="x14">
            <control shapeId="17723" r:id="rId304" name="Check Box 315">
              <controlPr defaultSize="0" autoFill="0" autoLine="0" autoPict="0">
                <anchor moveWithCells="1">
                  <from>
                    <xdr:col>14</xdr:col>
                    <xdr:colOff>152400</xdr:colOff>
                    <xdr:row>6</xdr:row>
                    <xdr:rowOff>0</xdr:rowOff>
                  </from>
                  <to>
                    <xdr:col>14</xdr:col>
                    <xdr:colOff>485775</xdr:colOff>
                    <xdr:row>6</xdr:row>
                    <xdr:rowOff>219075</xdr:rowOff>
                  </to>
                </anchor>
              </controlPr>
            </control>
          </mc:Choice>
        </mc:AlternateContent>
        <mc:AlternateContent xmlns:mc="http://schemas.openxmlformats.org/markup-compatibility/2006">
          <mc:Choice Requires="x14">
            <control shapeId="17724" r:id="rId305" name="Check Box 316">
              <controlPr defaultSize="0" autoFill="0" autoLine="0" autoPict="0">
                <anchor moveWithCells="1">
                  <from>
                    <xdr:col>14</xdr:col>
                    <xdr:colOff>152400</xdr:colOff>
                    <xdr:row>7</xdr:row>
                    <xdr:rowOff>0</xdr:rowOff>
                  </from>
                  <to>
                    <xdr:col>14</xdr:col>
                    <xdr:colOff>485775</xdr:colOff>
                    <xdr:row>7</xdr:row>
                    <xdr:rowOff>219075</xdr:rowOff>
                  </to>
                </anchor>
              </controlPr>
            </control>
          </mc:Choice>
        </mc:AlternateContent>
        <mc:AlternateContent xmlns:mc="http://schemas.openxmlformats.org/markup-compatibility/2006">
          <mc:Choice Requires="x14">
            <control shapeId="17725" r:id="rId306" name="Check Box 317">
              <controlPr defaultSize="0" autoFill="0" autoLine="0" autoPict="0">
                <anchor moveWithCells="1">
                  <from>
                    <xdr:col>14</xdr:col>
                    <xdr:colOff>142875</xdr:colOff>
                    <xdr:row>8</xdr:row>
                    <xdr:rowOff>19050</xdr:rowOff>
                  </from>
                  <to>
                    <xdr:col>14</xdr:col>
                    <xdr:colOff>476250</xdr:colOff>
                    <xdr:row>9</xdr:row>
                    <xdr:rowOff>0</xdr:rowOff>
                  </to>
                </anchor>
              </controlPr>
            </control>
          </mc:Choice>
        </mc:AlternateContent>
        <mc:AlternateContent xmlns:mc="http://schemas.openxmlformats.org/markup-compatibility/2006">
          <mc:Choice Requires="x14">
            <control shapeId="17726" r:id="rId307" name="Check Box 318">
              <controlPr defaultSize="0" autoFill="0" autoLine="0" autoPict="0">
                <anchor moveWithCells="1">
                  <from>
                    <xdr:col>14</xdr:col>
                    <xdr:colOff>133350</xdr:colOff>
                    <xdr:row>9</xdr:row>
                    <xdr:rowOff>9525</xdr:rowOff>
                  </from>
                  <to>
                    <xdr:col>14</xdr:col>
                    <xdr:colOff>466725</xdr:colOff>
                    <xdr:row>10</xdr:row>
                    <xdr:rowOff>0</xdr:rowOff>
                  </to>
                </anchor>
              </controlPr>
            </control>
          </mc:Choice>
        </mc:AlternateContent>
        <mc:AlternateContent xmlns:mc="http://schemas.openxmlformats.org/markup-compatibility/2006">
          <mc:Choice Requires="x14">
            <control shapeId="17727" r:id="rId308" name="Check Box 319">
              <controlPr defaultSize="0" autoFill="0" autoLine="0" autoPict="0">
                <anchor moveWithCells="1">
                  <from>
                    <xdr:col>14</xdr:col>
                    <xdr:colOff>142875</xdr:colOff>
                    <xdr:row>10</xdr:row>
                    <xdr:rowOff>9525</xdr:rowOff>
                  </from>
                  <to>
                    <xdr:col>14</xdr:col>
                    <xdr:colOff>476250</xdr:colOff>
                    <xdr:row>11</xdr:row>
                    <xdr:rowOff>0</xdr:rowOff>
                  </to>
                </anchor>
              </controlPr>
            </control>
          </mc:Choice>
        </mc:AlternateContent>
        <mc:AlternateContent xmlns:mc="http://schemas.openxmlformats.org/markup-compatibility/2006">
          <mc:Choice Requires="x14">
            <control shapeId="17728" r:id="rId309" name="Check Box 320">
              <controlPr defaultSize="0" autoFill="0" autoLine="0" autoPict="0">
                <anchor moveWithCells="1">
                  <from>
                    <xdr:col>14</xdr:col>
                    <xdr:colOff>142875</xdr:colOff>
                    <xdr:row>11</xdr:row>
                    <xdr:rowOff>9525</xdr:rowOff>
                  </from>
                  <to>
                    <xdr:col>14</xdr:col>
                    <xdr:colOff>476250</xdr:colOff>
                    <xdr:row>12</xdr:row>
                    <xdr:rowOff>0</xdr:rowOff>
                  </to>
                </anchor>
              </controlPr>
            </control>
          </mc:Choice>
        </mc:AlternateContent>
        <mc:AlternateContent xmlns:mc="http://schemas.openxmlformats.org/markup-compatibility/2006">
          <mc:Choice Requires="x14">
            <control shapeId="17729" r:id="rId310" name="Check Box 321">
              <controlPr defaultSize="0" autoFill="0" autoLine="0" autoPict="0">
                <anchor moveWithCells="1">
                  <from>
                    <xdr:col>14</xdr:col>
                    <xdr:colOff>152400</xdr:colOff>
                    <xdr:row>11</xdr:row>
                    <xdr:rowOff>228600</xdr:rowOff>
                  </from>
                  <to>
                    <xdr:col>14</xdr:col>
                    <xdr:colOff>485775</xdr:colOff>
                    <xdr:row>12</xdr:row>
                    <xdr:rowOff>209550</xdr:rowOff>
                  </to>
                </anchor>
              </controlPr>
            </control>
          </mc:Choice>
        </mc:AlternateContent>
        <mc:AlternateContent xmlns:mc="http://schemas.openxmlformats.org/markup-compatibility/2006">
          <mc:Choice Requires="x14">
            <control shapeId="17730" r:id="rId311" name="Check Box 322">
              <controlPr defaultSize="0" autoFill="0" autoLine="0" autoPict="0">
                <anchor moveWithCells="1">
                  <from>
                    <xdr:col>14</xdr:col>
                    <xdr:colOff>152400</xdr:colOff>
                    <xdr:row>12</xdr:row>
                    <xdr:rowOff>219075</xdr:rowOff>
                  </from>
                  <to>
                    <xdr:col>14</xdr:col>
                    <xdr:colOff>485775</xdr:colOff>
                    <xdr:row>13</xdr:row>
                    <xdr:rowOff>209550</xdr:rowOff>
                  </to>
                </anchor>
              </controlPr>
            </control>
          </mc:Choice>
        </mc:AlternateContent>
        <mc:AlternateContent xmlns:mc="http://schemas.openxmlformats.org/markup-compatibility/2006">
          <mc:Choice Requires="x14">
            <control shapeId="17731" r:id="rId312" name="Check Box 323">
              <controlPr defaultSize="0" autoFill="0" autoLine="0" autoPict="0">
                <anchor moveWithCells="1">
                  <from>
                    <xdr:col>14</xdr:col>
                    <xdr:colOff>142875</xdr:colOff>
                    <xdr:row>14</xdr:row>
                    <xdr:rowOff>0</xdr:rowOff>
                  </from>
                  <to>
                    <xdr:col>14</xdr:col>
                    <xdr:colOff>476250</xdr:colOff>
                    <xdr:row>14</xdr:row>
                    <xdr:rowOff>219075</xdr:rowOff>
                  </to>
                </anchor>
              </controlPr>
            </control>
          </mc:Choice>
        </mc:AlternateContent>
        <mc:AlternateContent xmlns:mc="http://schemas.openxmlformats.org/markup-compatibility/2006">
          <mc:Choice Requires="x14">
            <control shapeId="17732" r:id="rId313" name="Check Box 324">
              <controlPr defaultSize="0" autoFill="0" autoLine="0" autoPict="0">
                <anchor moveWithCells="1">
                  <from>
                    <xdr:col>14</xdr:col>
                    <xdr:colOff>152400</xdr:colOff>
                    <xdr:row>15</xdr:row>
                    <xdr:rowOff>0</xdr:rowOff>
                  </from>
                  <to>
                    <xdr:col>14</xdr:col>
                    <xdr:colOff>485775</xdr:colOff>
                    <xdr:row>15</xdr:row>
                    <xdr:rowOff>219075</xdr:rowOff>
                  </to>
                </anchor>
              </controlPr>
            </control>
          </mc:Choice>
        </mc:AlternateContent>
        <mc:AlternateContent xmlns:mc="http://schemas.openxmlformats.org/markup-compatibility/2006">
          <mc:Choice Requires="x14">
            <control shapeId="17733" r:id="rId314" name="Check Box 325">
              <controlPr defaultSize="0" autoFill="0" autoLine="0" autoPict="0">
                <anchor moveWithCells="1">
                  <from>
                    <xdr:col>14</xdr:col>
                    <xdr:colOff>152400</xdr:colOff>
                    <xdr:row>16</xdr:row>
                    <xdr:rowOff>19050</xdr:rowOff>
                  </from>
                  <to>
                    <xdr:col>14</xdr:col>
                    <xdr:colOff>485775</xdr:colOff>
                    <xdr:row>17</xdr:row>
                    <xdr:rowOff>0</xdr:rowOff>
                  </to>
                </anchor>
              </controlPr>
            </control>
          </mc:Choice>
        </mc:AlternateContent>
        <mc:AlternateContent xmlns:mc="http://schemas.openxmlformats.org/markup-compatibility/2006">
          <mc:Choice Requires="x14">
            <control shapeId="17734" r:id="rId315" name="Check Box 326">
              <controlPr defaultSize="0" autoFill="0" autoLine="0" autoPict="0">
                <anchor moveWithCells="1">
                  <from>
                    <xdr:col>14</xdr:col>
                    <xdr:colOff>152400</xdr:colOff>
                    <xdr:row>17</xdr:row>
                    <xdr:rowOff>9525</xdr:rowOff>
                  </from>
                  <to>
                    <xdr:col>14</xdr:col>
                    <xdr:colOff>485775</xdr:colOff>
                    <xdr:row>18</xdr:row>
                    <xdr:rowOff>0</xdr:rowOff>
                  </to>
                </anchor>
              </controlPr>
            </control>
          </mc:Choice>
        </mc:AlternateContent>
        <mc:AlternateContent xmlns:mc="http://schemas.openxmlformats.org/markup-compatibility/2006">
          <mc:Choice Requires="x14">
            <control shapeId="17735" r:id="rId316" name="Check Box 327">
              <controlPr defaultSize="0" autoFill="0" autoLine="0" autoPict="0">
                <anchor moveWithCells="1">
                  <from>
                    <xdr:col>14</xdr:col>
                    <xdr:colOff>161925</xdr:colOff>
                    <xdr:row>18</xdr:row>
                    <xdr:rowOff>9525</xdr:rowOff>
                  </from>
                  <to>
                    <xdr:col>14</xdr:col>
                    <xdr:colOff>495300</xdr:colOff>
                    <xdr:row>19</xdr:row>
                    <xdr:rowOff>0</xdr:rowOff>
                  </to>
                </anchor>
              </controlPr>
            </control>
          </mc:Choice>
        </mc:AlternateContent>
        <mc:AlternateContent xmlns:mc="http://schemas.openxmlformats.org/markup-compatibility/2006">
          <mc:Choice Requires="x14">
            <control shapeId="17736" r:id="rId317" name="Check Box 328">
              <controlPr defaultSize="0" autoFill="0" autoLine="0" autoPict="0">
                <anchor moveWithCells="1">
                  <from>
                    <xdr:col>14</xdr:col>
                    <xdr:colOff>152400</xdr:colOff>
                    <xdr:row>19</xdr:row>
                    <xdr:rowOff>9525</xdr:rowOff>
                  </from>
                  <to>
                    <xdr:col>14</xdr:col>
                    <xdr:colOff>485775</xdr:colOff>
                    <xdr:row>20</xdr:row>
                    <xdr:rowOff>0</xdr:rowOff>
                  </to>
                </anchor>
              </controlPr>
            </control>
          </mc:Choice>
        </mc:AlternateContent>
        <mc:AlternateContent xmlns:mc="http://schemas.openxmlformats.org/markup-compatibility/2006">
          <mc:Choice Requires="x14">
            <control shapeId="17737" r:id="rId318" name="Check Box 329">
              <controlPr defaultSize="0" autoFill="0" autoLine="0" autoPict="0">
                <anchor moveWithCells="1">
                  <from>
                    <xdr:col>14</xdr:col>
                    <xdr:colOff>161925</xdr:colOff>
                    <xdr:row>20</xdr:row>
                    <xdr:rowOff>0</xdr:rowOff>
                  </from>
                  <to>
                    <xdr:col>14</xdr:col>
                    <xdr:colOff>495300</xdr:colOff>
                    <xdr:row>20</xdr:row>
                    <xdr:rowOff>219075</xdr:rowOff>
                  </to>
                </anchor>
              </controlPr>
            </control>
          </mc:Choice>
        </mc:AlternateContent>
        <mc:AlternateContent xmlns:mc="http://schemas.openxmlformats.org/markup-compatibility/2006">
          <mc:Choice Requires="x14">
            <control shapeId="17738" r:id="rId319" name="Check Box 330">
              <controlPr defaultSize="0" autoFill="0" autoLine="0" autoPict="0">
                <anchor moveWithCells="1">
                  <from>
                    <xdr:col>14</xdr:col>
                    <xdr:colOff>161925</xdr:colOff>
                    <xdr:row>21</xdr:row>
                    <xdr:rowOff>9525</xdr:rowOff>
                  </from>
                  <to>
                    <xdr:col>14</xdr:col>
                    <xdr:colOff>495300</xdr:colOff>
                    <xdr:row>22</xdr:row>
                    <xdr:rowOff>0</xdr:rowOff>
                  </to>
                </anchor>
              </controlPr>
            </control>
          </mc:Choice>
        </mc:AlternateContent>
        <mc:AlternateContent xmlns:mc="http://schemas.openxmlformats.org/markup-compatibility/2006">
          <mc:Choice Requires="x14">
            <control shapeId="17739" r:id="rId320" name="Check Box 331">
              <controlPr defaultSize="0" autoFill="0" autoLine="0" autoPict="0">
                <anchor moveWithCells="1">
                  <from>
                    <xdr:col>14</xdr:col>
                    <xdr:colOff>161925</xdr:colOff>
                    <xdr:row>22</xdr:row>
                    <xdr:rowOff>9525</xdr:rowOff>
                  </from>
                  <to>
                    <xdr:col>14</xdr:col>
                    <xdr:colOff>495300</xdr:colOff>
                    <xdr:row>22</xdr:row>
                    <xdr:rowOff>228600</xdr:rowOff>
                  </to>
                </anchor>
              </controlPr>
            </control>
          </mc:Choice>
        </mc:AlternateContent>
        <mc:AlternateContent xmlns:mc="http://schemas.openxmlformats.org/markup-compatibility/2006">
          <mc:Choice Requires="x14">
            <control shapeId="17741" r:id="rId321" name="Check Box 333">
              <controlPr defaultSize="0" autoFill="0" autoLine="0" autoPict="0">
                <anchor moveWithCells="1">
                  <from>
                    <xdr:col>14</xdr:col>
                    <xdr:colOff>152400</xdr:colOff>
                    <xdr:row>23</xdr:row>
                    <xdr:rowOff>19050</xdr:rowOff>
                  </from>
                  <to>
                    <xdr:col>14</xdr:col>
                    <xdr:colOff>485775</xdr:colOff>
                    <xdr:row>24</xdr:row>
                    <xdr:rowOff>0</xdr:rowOff>
                  </to>
                </anchor>
              </controlPr>
            </control>
          </mc:Choice>
        </mc:AlternateContent>
        <mc:AlternateContent xmlns:mc="http://schemas.openxmlformats.org/markup-compatibility/2006">
          <mc:Choice Requires="x14">
            <control shapeId="17742" r:id="rId322" name="Check Box 334">
              <controlPr defaultSize="0" autoFill="0" autoLine="0" autoPict="0">
                <anchor moveWithCells="1">
                  <from>
                    <xdr:col>14</xdr:col>
                    <xdr:colOff>152400</xdr:colOff>
                    <xdr:row>24</xdr:row>
                    <xdr:rowOff>19050</xdr:rowOff>
                  </from>
                  <to>
                    <xdr:col>14</xdr:col>
                    <xdr:colOff>485775</xdr:colOff>
                    <xdr:row>25</xdr:row>
                    <xdr:rowOff>0</xdr:rowOff>
                  </to>
                </anchor>
              </controlPr>
            </control>
          </mc:Choice>
        </mc:AlternateContent>
        <mc:AlternateContent xmlns:mc="http://schemas.openxmlformats.org/markup-compatibility/2006">
          <mc:Choice Requires="x14">
            <control shapeId="17743" r:id="rId323" name="Check Box 335">
              <controlPr defaultSize="0" autoFill="0" autoLine="0" autoPict="0">
                <anchor moveWithCells="1">
                  <from>
                    <xdr:col>14</xdr:col>
                    <xdr:colOff>152400</xdr:colOff>
                    <xdr:row>25</xdr:row>
                    <xdr:rowOff>9525</xdr:rowOff>
                  </from>
                  <to>
                    <xdr:col>14</xdr:col>
                    <xdr:colOff>485775</xdr:colOff>
                    <xdr:row>26</xdr:row>
                    <xdr:rowOff>0</xdr:rowOff>
                  </to>
                </anchor>
              </controlPr>
            </control>
          </mc:Choice>
        </mc:AlternateContent>
        <mc:AlternateContent xmlns:mc="http://schemas.openxmlformats.org/markup-compatibility/2006">
          <mc:Choice Requires="x14">
            <control shapeId="17744" r:id="rId324" name="Check Box 336">
              <controlPr defaultSize="0" autoFill="0" autoLine="0" autoPict="0">
                <anchor moveWithCells="1">
                  <from>
                    <xdr:col>14</xdr:col>
                    <xdr:colOff>152400</xdr:colOff>
                    <xdr:row>26</xdr:row>
                    <xdr:rowOff>9525</xdr:rowOff>
                  </from>
                  <to>
                    <xdr:col>14</xdr:col>
                    <xdr:colOff>485775</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123"/>
  <sheetViews>
    <sheetView tabSelected="1" zoomScale="90" zoomScaleNormal="90" workbookViewId="0">
      <selection activeCell="I85" sqref="I85:I86"/>
    </sheetView>
  </sheetViews>
  <sheetFormatPr defaultRowHeight="15" x14ac:dyDescent="0.25"/>
  <cols>
    <col min="1" max="1" width="38.140625" customWidth="1"/>
    <col min="2" max="2" width="31.7109375" customWidth="1"/>
    <col min="3" max="3" width="18.85546875" customWidth="1"/>
    <col min="4" max="5" width="14.85546875" customWidth="1"/>
    <col min="6" max="7" width="18.85546875" customWidth="1"/>
    <col min="8" max="9" width="10.140625" customWidth="1"/>
  </cols>
  <sheetData>
    <row r="1" spans="1:9" ht="20.25" x14ac:dyDescent="0.25">
      <c r="A1" s="130" t="s">
        <v>0</v>
      </c>
      <c r="B1" s="130"/>
      <c r="C1" s="130"/>
      <c r="D1" s="130"/>
      <c r="E1" s="130"/>
      <c r="F1" s="130"/>
      <c r="G1" s="130"/>
      <c r="H1" s="130"/>
      <c r="I1" s="130"/>
    </row>
    <row r="2" spans="1:9" ht="18.75" x14ac:dyDescent="0.25">
      <c r="A2" s="131" t="s">
        <v>1</v>
      </c>
      <c r="B2" s="131"/>
      <c r="C2" s="131"/>
      <c r="D2" s="131"/>
      <c r="E2" s="131"/>
      <c r="F2" s="131"/>
      <c r="G2" s="131"/>
      <c r="H2" s="131"/>
      <c r="I2" s="131"/>
    </row>
    <row r="3" spans="1:9" ht="16.5" customHeight="1" x14ac:dyDescent="0.25">
      <c r="A3" s="132" t="s">
        <v>2</v>
      </c>
      <c r="B3" s="132"/>
      <c r="C3" s="132"/>
      <c r="D3" s="132"/>
      <c r="E3" s="132"/>
      <c r="F3" s="132"/>
      <c r="G3" s="132"/>
      <c r="H3" s="132"/>
      <c r="I3" s="132"/>
    </row>
    <row r="4" spans="1:9" ht="16.5" customHeight="1" x14ac:dyDescent="0.25">
      <c r="A4" s="132" t="s">
        <v>3</v>
      </c>
      <c r="B4" s="132"/>
      <c r="C4" s="132"/>
      <c r="D4" s="132"/>
      <c r="E4" s="132"/>
      <c r="F4" s="132"/>
      <c r="G4" s="132"/>
      <c r="H4" s="132"/>
      <c r="I4" s="132"/>
    </row>
    <row r="5" spans="1:9" ht="16.5" customHeight="1" thickBot="1" x14ac:dyDescent="0.3">
      <c r="A5" s="133" t="s">
        <v>197</v>
      </c>
      <c r="B5" s="133"/>
      <c r="C5" s="133"/>
      <c r="D5" s="133"/>
      <c r="E5" s="133"/>
      <c r="F5" s="133"/>
      <c r="G5" s="133"/>
      <c r="H5" s="133"/>
      <c r="I5" s="133"/>
    </row>
    <row r="6" spans="1:9" ht="29.25" customHeight="1" x14ac:dyDescent="0.25">
      <c r="A6" s="143" t="s">
        <v>4</v>
      </c>
      <c r="B6" s="140" t="s">
        <v>5</v>
      </c>
      <c r="C6" s="140" t="s">
        <v>6</v>
      </c>
      <c r="D6" s="140" t="s">
        <v>7</v>
      </c>
      <c r="E6" s="140" t="s">
        <v>8</v>
      </c>
      <c r="F6" s="26" t="s">
        <v>9</v>
      </c>
      <c r="G6" s="140" t="s">
        <v>11</v>
      </c>
      <c r="H6" s="142" t="s">
        <v>12</v>
      </c>
      <c r="I6" s="143"/>
    </row>
    <row r="7" spans="1:9" ht="15.75" thickBot="1" x14ac:dyDescent="0.3">
      <c r="A7" s="144"/>
      <c r="B7" s="141"/>
      <c r="C7" s="141"/>
      <c r="D7" s="141"/>
      <c r="E7" s="141"/>
      <c r="F7" s="27" t="s">
        <v>10</v>
      </c>
      <c r="G7" s="141"/>
      <c r="H7" s="28" t="s">
        <v>13</v>
      </c>
      <c r="I7" s="29" t="s">
        <v>14</v>
      </c>
    </row>
    <row r="8" spans="1:9" ht="19.5" customHeight="1" thickBot="1" x14ac:dyDescent="0.3">
      <c r="A8" s="67" t="s">
        <v>198</v>
      </c>
      <c r="B8" s="91" t="s">
        <v>196</v>
      </c>
      <c r="C8" s="97">
        <v>23.18</v>
      </c>
      <c r="D8" s="73">
        <v>0.28639999999999999</v>
      </c>
      <c r="E8" s="73">
        <v>179</v>
      </c>
      <c r="F8" s="33">
        <f>C8*D8*E8</f>
        <v>1188.3366079999998</v>
      </c>
      <c r="G8" s="97">
        <v>0</v>
      </c>
      <c r="H8" s="94"/>
      <c r="I8" s="98"/>
    </row>
    <row r="9" spans="1:9" ht="19.5" customHeight="1" thickBot="1" x14ac:dyDescent="0.3">
      <c r="A9" s="67" t="s">
        <v>200</v>
      </c>
      <c r="B9" s="91" t="s">
        <v>196</v>
      </c>
      <c r="C9" s="97">
        <v>23.18</v>
      </c>
      <c r="D9" s="73">
        <v>0.28639999999999999</v>
      </c>
      <c r="E9" s="73">
        <v>179</v>
      </c>
      <c r="F9" s="33">
        <f t="shared" ref="F9:F116" si="0">C9*D9*E9</f>
        <v>1188.3366079999998</v>
      </c>
      <c r="G9" s="97">
        <v>0</v>
      </c>
      <c r="H9" s="94"/>
      <c r="I9" s="98"/>
    </row>
    <row r="10" spans="1:9" ht="19.5" customHeight="1" thickBot="1" x14ac:dyDescent="0.3">
      <c r="A10" s="67" t="s">
        <v>202</v>
      </c>
      <c r="B10" s="91" t="s">
        <v>196</v>
      </c>
      <c r="C10" s="97">
        <v>23.82</v>
      </c>
      <c r="D10" s="73">
        <v>0.28639999999999999</v>
      </c>
      <c r="E10" s="73">
        <v>179</v>
      </c>
      <c r="F10" s="33">
        <f t="shared" si="0"/>
        <v>1221.1465919999998</v>
      </c>
      <c r="G10" s="97">
        <v>0</v>
      </c>
      <c r="H10" s="94"/>
      <c r="I10" s="98"/>
    </row>
    <row r="11" spans="1:9" ht="19.5" customHeight="1" thickBot="1" x14ac:dyDescent="0.3">
      <c r="A11" s="67" t="s">
        <v>204</v>
      </c>
      <c r="B11" s="91" t="s">
        <v>196</v>
      </c>
      <c r="C11" s="97">
        <v>23.82</v>
      </c>
      <c r="D11" s="73">
        <v>0.28639999999999999</v>
      </c>
      <c r="E11" s="73">
        <v>179</v>
      </c>
      <c r="F11" s="33">
        <f t="shared" si="0"/>
        <v>1221.1465919999998</v>
      </c>
      <c r="G11" s="97">
        <v>0</v>
      </c>
      <c r="H11" s="95"/>
      <c r="I11" s="96"/>
    </row>
    <row r="12" spans="1:9" ht="19.5" customHeight="1" thickBot="1" x14ac:dyDescent="0.3">
      <c r="A12" s="67" t="s">
        <v>206</v>
      </c>
      <c r="B12" s="91" t="s">
        <v>196</v>
      </c>
      <c r="C12" s="97">
        <v>23.18</v>
      </c>
      <c r="D12" s="73">
        <v>0.28639999999999999</v>
      </c>
      <c r="E12" s="73">
        <v>179</v>
      </c>
      <c r="F12" s="33">
        <f t="shared" si="0"/>
        <v>1188.3366079999998</v>
      </c>
      <c r="G12" s="97">
        <v>0</v>
      </c>
      <c r="H12" s="94"/>
      <c r="I12" s="98"/>
    </row>
    <row r="13" spans="1:9" ht="19.5" customHeight="1" thickBot="1" x14ac:dyDescent="0.3">
      <c r="A13" s="67" t="s">
        <v>208</v>
      </c>
      <c r="B13" s="91" t="s">
        <v>196</v>
      </c>
      <c r="C13" s="97">
        <v>24.05</v>
      </c>
      <c r="D13" s="73">
        <v>0.28639999999999999</v>
      </c>
      <c r="E13" s="73">
        <v>179</v>
      </c>
      <c r="F13" s="33">
        <f t="shared" si="0"/>
        <v>1232.93768</v>
      </c>
      <c r="G13" s="97">
        <v>0</v>
      </c>
      <c r="H13" s="95"/>
      <c r="I13" s="96"/>
    </row>
    <row r="14" spans="1:9" ht="19.5" customHeight="1" thickBot="1" x14ac:dyDescent="0.3">
      <c r="A14" s="67" t="s">
        <v>210</v>
      </c>
      <c r="B14" s="91" t="s">
        <v>196</v>
      </c>
      <c r="C14" s="97">
        <v>23.82</v>
      </c>
      <c r="D14" s="73">
        <v>0.28639999999999999</v>
      </c>
      <c r="E14" s="73">
        <v>179</v>
      </c>
      <c r="F14" s="33">
        <f t="shared" si="0"/>
        <v>1221.1465919999998</v>
      </c>
      <c r="G14" s="97">
        <v>0</v>
      </c>
      <c r="H14" s="94"/>
      <c r="I14" s="98"/>
    </row>
    <row r="15" spans="1:9" ht="19.5" customHeight="1" thickBot="1" x14ac:dyDescent="0.3">
      <c r="A15" s="67" t="s">
        <v>212</v>
      </c>
      <c r="B15" s="91" t="s">
        <v>196</v>
      </c>
      <c r="C15" s="97">
        <v>23.82</v>
      </c>
      <c r="D15" s="73">
        <v>0.28639999999999999</v>
      </c>
      <c r="E15" s="73">
        <v>179</v>
      </c>
      <c r="F15" s="33">
        <f t="shared" si="0"/>
        <v>1221.1465919999998</v>
      </c>
      <c r="G15" s="97">
        <v>0</v>
      </c>
      <c r="H15" s="95"/>
      <c r="I15" s="96"/>
    </row>
    <row r="16" spans="1:9" ht="19.5" customHeight="1" thickBot="1" x14ac:dyDescent="0.3">
      <c r="A16" s="67" t="s">
        <v>214</v>
      </c>
      <c r="B16" s="91" t="s">
        <v>196</v>
      </c>
      <c r="C16" s="97">
        <v>23.82</v>
      </c>
      <c r="D16" s="73">
        <v>0.14319999999999999</v>
      </c>
      <c r="E16" s="73">
        <v>179</v>
      </c>
      <c r="F16" s="33">
        <f t="shared" si="0"/>
        <v>610.57329599999991</v>
      </c>
      <c r="G16" s="97">
        <v>0</v>
      </c>
      <c r="H16" s="94"/>
      <c r="I16" s="98"/>
    </row>
    <row r="17" spans="1:9" ht="19.5" customHeight="1" thickBot="1" x14ac:dyDescent="0.3">
      <c r="A17" s="67" t="s">
        <v>216</v>
      </c>
      <c r="B17" s="91" t="s">
        <v>196</v>
      </c>
      <c r="C17" s="97">
        <v>22.55</v>
      </c>
      <c r="D17" s="73">
        <v>0.28639999999999999</v>
      </c>
      <c r="E17" s="73">
        <v>179</v>
      </c>
      <c r="F17" s="33">
        <f t="shared" si="0"/>
        <v>1156.03928</v>
      </c>
      <c r="G17" s="97">
        <v>0</v>
      </c>
      <c r="H17" s="95"/>
      <c r="I17" s="96"/>
    </row>
    <row r="18" spans="1:9" ht="19.5" customHeight="1" thickBot="1" x14ac:dyDescent="0.3">
      <c r="A18" s="67" t="s">
        <v>219</v>
      </c>
      <c r="B18" s="91" t="s">
        <v>196</v>
      </c>
      <c r="C18" s="97">
        <v>22.06</v>
      </c>
      <c r="D18" s="73">
        <v>0.28639999999999999</v>
      </c>
      <c r="E18" s="73">
        <v>179</v>
      </c>
      <c r="F18" s="33">
        <f t="shared" si="0"/>
        <v>1130.9191359999998</v>
      </c>
      <c r="G18" s="97">
        <v>0</v>
      </c>
      <c r="H18" s="94"/>
      <c r="I18" s="98"/>
    </row>
    <row r="19" spans="1:9" ht="19.5" customHeight="1" thickBot="1" x14ac:dyDescent="0.3">
      <c r="A19" s="67" t="s">
        <v>222</v>
      </c>
      <c r="B19" s="91" t="s">
        <v>196</v>
      </c>
      <c r="C19" s="97">
        <v>23.82</v>
      </c>
      <c r="D19" s="73">
        <v>0.14319999999999999</v>
      </c>
      <c r="E19" s="73">
        <v>179</v>
      </c>
      <c r="F19" s="33">
        <f t="shared" si="0"/>
        <v>610.57329599999991</v>
      </c>
      <c r="G19" s="97">
        <v>0</v>
      </c>
      <c r="H19" s="95"/>
      <c r="I19" s="96"/>
    </row>
    <row r="20" spans="1:9" ht="19.5" customHeight="1" thickBot="1" x14ac:dyDescent="0.3">
      <c r="A20" s="67" t="s">
        <v>224</v>
      </c>
      <c r="B20" s="91" t="s">
        <v>196</v>
      </c>
      <c r="C20" s="97">
        <v>24.05</v>
      </c>
      <c r="D20" s="73">
        <v>0.28639999999999999</v>
      </c>
      <c r="E20" s="73">
        <v>179</v>
      </c>
      <c r="F20" s="33">
        <f t="shared" si="0"/>
        <v>1232.93768</v>
      </c>
      <c r="G20" s="97">
        <v>0</v>
      </c>
      <c r="H20" s="94"/>
      <c r="I20" s="98"/>
    </row>
    <row r="21" spans="1:9" ht="19.5" customHeight="1" thickBot="1" x14ac:dyDescent="0.3">
      <c r="A21" s="67" t="s">
        <v>226</v>
      </c>
      <c r="B21" s="91" t="s">
        <v>196</v>
      </c>
      <c r="C21" s="97">
        <v>23.38</v>
      </c>
      <c r="D21" s="73">
        <v>0.28639999999999999</v>
      </c>
      <c r="E21" s="73">
        <v>179</v>
      </c>
      <c r="F21" s="33">
        <f t="shared" si="0"/>
        <v>1198.5897279999999</v>
      </c>
      <c r="G21" s="97">
        <v>0</v>
      </c>
      <c r="H21" s="95"/>
      <c r="I21" s="96"/>
    </row>
    <row r="22" spans="1:9" ht="19.5" customHeight="1" thickBot="1" x14ac:dyDescent="0.3">
      <c r="A22" s="67" t="s">
        <v>228</v>
      </c>
      <c r="B22" s="91" t="s">
        <v>196</v>
      </c>
      <c r="C22" s="97">
        <v>22.6</v>
      </c>
      <c r="D22" s="73">
        <v>0.28639999999999999</v>
      </c>
      <c r="E22" s="73">
        <v>179</v>
      </c>
      <c r="F22" s="33">
        <f t="shared" si="0"/>
        <v>1158.60256</v>
      </c>
      <c r="G22" s="97">
        <v>0</v>
      </c>
      <c r="H22" s="94"/>
      <c r="I22" s="98"/>
    </row>
    <row r="23" spans="1:9" ht="19.5" customHeight="1" thickBot="1" x14ac:dyDescent="0.3">
      <c r="A23" s="67"/>
      <c r="B23" s="91"/>
      <c r="C23" s="97">
        <v>0</v>
      </c>
      <c r="D23" s="73"/>
      <c r="E23" s="73"/>
      <c r="F23" s="33">
        <f t="shared" ref="F23:F34" si="1">C23*D23*E23</f>
        <v>0</v>
      </c>
      <c r="G23" s="97">
        <v>0</v>
      </c>
      <c r="H23" s="95"/>
      <c r="I23" s="96"/>
    </row>
    <row r="24" spans="1:9" ht="19.5" customHeight="1" thickBot="1" x14ac:dyDescent="0.3">
      <c r="A24" s="91" t="s">
        <v>270</v>
      </c>
      <c r="B24" s="91" t="s">
        <v>271</v>
      </c>
      <c r="C24" s="97">
        <v>8.6999999999999993</v>
      </c>
      <c r="D24" s="73">
        <v>3.25</v>
      </c>
      <c r="E24" s="73">
        <v>178</v>
      </c>
      <c r="F24" s="33">
        <f t="shared" si="1"/>
        <v>5032.95</v>
      </c>
      <c r="G24" s="97">
        <v>0</v>
      </c>
      <c r="H24" s="94"/>
      <c r="I24" s="98"/>
    </row>
    <row r="25" spans="1:9" ht="19.5" customHeight="1" thickBot="1" x14ac:dyDescent="0.3">
      <c r="A25" s="91" t="s">
        <v>270</v>
      </c>
      <c r="B25" s="91" t="s">
        <v>272</v>
      </c>
      <c r="C25" s="97">
        <v>9.7200000000000006</v>
      </c>
      <c r="D25" s="73">
        <v>6.75</v>
      </c>
      <c r="E25" s="73">
        <v>185</v>
      </c>
      <c r="F25" s="33">
        <f t="shared" si="1"/>
        <v>12137.85</v>
      </c>
      <c r="G25" s="97">
        <v>0</v>
      </c>
      <c r="H25" s="95"/>
      <c r="I25" s="96"/>
    </row>
    <row r="26" spans="1:9" ht="19.5" customHeight="1" thickBot="1" x14ac:dyDescent="0.3">
      <c r="A26" s="91" t="s">
        <v>270</v>
      </c>
      <c r="B26" s="91" t="s">
        <v>273</v>
      </c>
      <c r="C26" s="97">
        <v>8.9600000000000009</v>
      </c>
      <c r="D26" s="73">
        <v>4.25</v>
      </c>
      <c r="E26" s="73">
        <v>178</v>
      </c>
      <c r="F26" s="33">
        <f t="shared" si="1"/>
        <v>6778.2400000000007</v>
      </c>
      <c r="G26" s="97">
        <v>0</v>
      </c>
      <c r="H26" s="95"/>
      <c r="I26" s="96"/>
    </row>
    <row r="27" spans="1:9" ht="19.5" customHeight="1" thickBot="1" x14ac:dyDescent="0.3">
      <c r="A27" s="91" t="s">
        <v>270</v>
      </c>
      <c r="B27" s="91" t="s">
        <v>274</v>
      </c>
      <c r="C27" s="97">
        <v>11.75</v>
      </c>
      <c r="D27" s="73">
        <v>6</v>
      </c>
      <c r="E27" s="73">
        <v>191</v>
      </c>
      <c r="F27" s="33">
        <f t="shared" si="1"/>
        <v>13465.5</v>
      </c>
      <c r="G27" s="97">
        <v>0</v>
      </c>
      <c r="H27" s="95"/>
      <c r="I27" s="96"/>
    </row>
    <row r="28" spans="1:9" ht="19.5" customHeight="1" thickBot="1" x14ac:dyDescent="0.3">
      <c r="A28" s="91" t="s">
        <v>275</v>
      </c>
      <c r="B28" s="91" t="s">
        <v>276</v>
      </c>
      <c r="C28" s="97">
        <v>8.7100000000000009</v>
      </c>
      <c r="D28" s="73">
        <v>3.5</v>
      </c>
      <c r="E28" s="73">
        <v>178</v>
      </c>
      <c r="F28" s="33">
        <f t="shared" si="1"/>
        <v>5426.3300000000008</v>
      </c>
      <c r="G28" s="97">
        <v>0</v>
      </c>
      <c r="H28" s="94"/>
      <c r="I28" s="98"/>
    </row>
    <row r="29" spans="1:9" ht="19.5" customHeight="1" thickBot="1" x14ac:dyDescent="0.3">
      <c r="A29" s="91" t="s">
        <v>275</v>
      </c>
      <c r="B29" s="91" t="s">
        <v>277</v>
      </c>
      <c r="C29" s="97">
        <v>9.39</v>
      </c>
      <c r="D29" s="73">
        <v>6.5</v>
      </c>
      <c r="E29" s="73">
        <v>185</v>
      </c>
      <c r="F29" s="33">
        <f t="shared" si="1"/>
        <v>11291.475</v>
      </c>
      <c r="G29" s="97">
        <v>0</v>
      </c>
      <c r="H29" s="95"/>
      <c r="I29" s="96"/>
    </row>
    <row r="30" spans="1:9" ht="19.5" customHeight="1" thickBot="1" x14ac:dyDescent="0.3">
      <c r="A30" s="91" t="s">
        <v>275</v>
      </c>
      <c r="B30" s="91" t="s">
        <v>278</v>
      </c>
      <c r="C30" s="97">
        <v>8.9600000000000009</v>
      </c>
      <c r="D30" s="73">
        <v>3.75</v>
      </c>
      <c r="E30" s="73">
        <v>178</v>
      </c>
      <c r="F30" s="33">
        <f t="shared" si="1"/>
        <v>5980.8</v>
      </c>
      <c r="G30" s="97">
        <v>0</v>
      </c>
      <c r="H30" s="95"/>
      <c r="I30" s="96"/>
    </row>
    <row r="31" spans="1:9" ht="19.5" customHeight="1" thickBot="1" x14ac:dyDescent="0.3">
      <c r="A31" s="91" t="s">
        <v>275</v>
      </c>
      <c r="B31" s="91" t="s">
        <v>279</v>
      </c>
      <c r="C31" s="97">
        <v>10.59</v>
      </c>
      <c r="D31" s="73">
        <v>6.25</v>
      </c>
      <c r="E31" s="73">
        <v>185</v>
      </c>
      <c r="F31" s="33">
        <f t="shared" si="1"/>
        <v>12244.6875</v>
      </c>
      <c r="G31" s="97">
        <v>0</v>
      </c>
      <c r="H31" s="95"/>
      <c r="I31" s="96"/>
    </row>
    <row r="32" spans="1:9" ht="19.5" customHeight="1" thickBot="1" x14ac:dyDescent="0.3">
      <c r="A32" s="91" t="s">
        <v>280</v>
      </c>
      <c r="B32" s="91" t="s">
        <v>281</v>
      </c>
      <c r="C32" s="97">
        <v>8.5</v>
      </c>
      <c r="D32" s="73">
        <v>4.5</v>
      </c>
      <c r="E32" s="73">
        <v>178</v>
      </c>
      <c r="F32" s="33">
        <f t="shared" si="1"/>
        <v>6808.5</v>
      </c>
      <c r="G32" s="97">
        <v>0</v>
      </c>
      <c r="H32" s="94"/>
      <c r="I32" s="98"/>
    </row>
    <row r="33" spans="1:9" ht="19.5" customHeight="1" thickBot="1" x14ac:dyDescent="0.3">
      <c r="A33" s="91" t="s">
        <v>280</v>
      </c>
      <c r="B33" s="91" t="s">
        <v>282</v>
      </c>
      <c r="C33" s="97">
        <v>8.5</v>
      </c>
      <c r="D33" s="73">
        <v>3.25</v>
      </c>
      <c r="E33" s="73">
        <v>178</v>
      </c>
      <c r="F33" s="33">
        <f t="shared" si="1"/>
        <v>4917.25</v>
      </c>
      <c r="G33" s="97">
        <v>0</v>
      </c>
      <c r="H33" s="95"/>
      <c r="I33" s="96"/>
    </row>
    <row r="34" spans="1:9" ht="19.5" customHeight="1" thickBot="1" x14ac:dyDescent="0.3">
      <c r="A34" s="91" t="s">
        <v>280</v>
      </c>
      <c r="B34" s="91" t="s">
        <v>283</v>
      </c>
      <c r="C34" s="97">
        <v>10.53</v>
      </c>
      <c r="D34" s="73">
        <v>3.25</v>
      </c>
      <c r="E34" s="73">
        <v>178</v>
      </c>
      <c r="F34" s="33">
        <f t="shared" si="1"/>
        <v>6091.6049999999996</v>
      </c>
      <c r="G34" s="97">
        <v>0</v>
      </c>
      <c r="H34" s="95"/>
      <c r="I34" s="96"/>
    </row>
    <row r="35" spans="1:9" ht="19.5" customHeight="1" thickBot="1" x14ac:dyDescent="0.3">
      <c r="A35" s="91" t="s">
        <v>280</v>
      </c>
      <c r="B35" s="91" t="s">
        <v>284</v>
      </c>
      <c r="C35" s="97">
        <v>8.59</v>
      </c>
      <c r="D35" s="73">
        <v>4.5</v>
      </c>
      <c r="E35" s="73">
        <v>178</v>
      </c>
      <c r="F35" s="33">
        <f t="shared" ref="F35:F98" si="2">C35*D35*E35</f>
        <v>6880.59</v>
      </c>
      <c r="G35" s="97">
        <v>0</v>
      </c>
      <c r="H35" s="95"/>
      <c r="I35" s="96"/>
    </row>
    <row r="36" spans="1:9" ht="19.5" customHeight="1" thickBot="1" x14ac:dyDescent="0.3">
      <c r="A36" s="91" t="s">
        <v>285</v>
      </c>
      <c r="B36" s="91" t="s">
        <v>286</v>
      </c>
      <c r="C36" s="97">
        <v>8.9700000000000006</v>
      </c>
      <c r="D36" s="73">
        <v>3</v>
      </c>
      <c r="E36" s="73">
        <v>178</v>
      </c>
      <c r="F36" s="33">
        <f t="shared" si="2"/>
        <v>4789.9800000000005</v>
      </c>
      <c r="G36" s="97">
        <v>0</v>
      </c>
      <c r="H36" s="94"/>
      <c r="I36" s="98"/>
    </row>
    <row r="37" spans="1:9" ht="19.5" customHeight="1" thickBot="1" x14ac:dyDescent="0.3">
      <c r="A37" s="91" t="s">
        <v>285</v>
      </c>
      <c r="B37" s="91" t="s">
        <v>287</v>
      </c>
      <c r="C37" s="97">
        <v>8.93</v>
      </c>
      <c r="D37" s="73">
        <v>6.5</v>
      </c>
      <c r="E37" s="73">
        <v>192</v>
      </c>
      <c r="F37" s="33">
        <f t="shared" si="2"/>
        <v>11144.64</v>
      </c>
      <c r="G37" s="97">
        <v>0</v>
      </c>
      <c r="H37" s="95"/>
      <c r="I37" s="96"/>
    </row>
    <row r="38" spans="1:9" ht="19.5" customHeight="1" thickBot="1" x14ac:dyDescent="0.3">
      <c r="A38" s="91" t="s">
        <v>285</v>
      </c>
      <c r="B38" s="91" t="s">
        <v>288</v>
      </c>
      <c r="C38" s="97">
        <v>9.9600000000000009</v>
      </c>
      <c r="D38" s="73">
        <v>4.67</v>
      </c>
      <c r="E38" s="73">
        <v>197</v>
      </c>
      <c r="F38" s="33">
        <f t="shared" si="2"/>
        <v>9163.1004000000012</v>
      </c>
      <c r="G38" s="97">
        <v>0</v>
      </c>
      <c r="H38" s="95"/>
      <c r="I38" s="96"/>
    </row>
    <row r="39" spans="1:9" ht="19.5" customHeight="1" thickBot="1" x14ac:dyDescent="0.3">
      <c r="A39" s="91" t="s">
        <v>285</v>
      </c>
      <c r="B39" s="91" t="s">
        <v>289</v>
      </c>
      <c r="C39" s="97">
        <v>13.04</v>
      </c>
      <c r="D39" s="73">
        <v>7.17</v>
      </c>
      <c r="E39" s="73">
        <v>191</v>
      </c>
      <c r="F39" s="33">
        <f t="shared" si="2"/>
        <v>17857.888799999997</v>
      </c>
      <c r="G39" s="97">
        <v>0</v>
      </c>
      <c r="H39" s="95"/>
      <c r="I39" s="96"/>
    </row>
    <row r="40" spans="1:9" ht="19.5" customHeight="1" thickBot="1" x14ac:dyDescent="0.3">
      <c r="A40" s="91" t="s">
        <v>290</v>
      </c>
      <c r="B40" s="91" t="s">
        <v>291</v>
      </c>
      <c r="C40" s="97">
        <v>8.7799999999999994</v>
      </c>
      <c r="D40" s="73">
        <v>4.25</v>
      </c>
      <c r="E40" s="73">
        <v>178</v>
      </c>
      <c r="F40" s="33">
        <f t="shared" si="2"/>
        <v>6642.07</v>
      </c>
      <c r="G40" s="97">
        <v>0</v>
      </c>
      <c r="H40" s="94"/>
      <c r="I40" s="98"/>
    </row>
    <row r="41" spans="1:9" ht="19.5" customHeight="1" thickBot="1" x14ac:dyDescent="0.3">
      <c r="A41" s="91" t="s">
        <v>290</v>
      </c>
      <c r="B41" s="91" t="s">
        <v>292</v>
      </c>
      <c r="C41" s="97">
        <v>11.24</v>
      </c>
      <c r="D41" s="73">
        <v>7</v>
      </c>
      <c r="E41" s="73">
        <v>191</v>
      </c>
      <c r="F41" s="33">
        <f t="shared" si="2"/>
        <v>15027.880000000001</v>
      </c>
      <c r="G41" s="97">
        <v>0</v>
      </c>
      <c r="H41" s="95"/>
      <c r="I41" s="96"/>
    </row>
    <row r="42" spans="1:9" ht="19.5" customHeight="1" thickBot="1" x14ac:dyDescent="0.3">
      <c r="A42" s="91" t="s">
        <v>290</v>
      </c>
      <c r="B42" s="91" t="s">
        <v>293</v>
      </c>
      <c r="C42" s="97">
        <v>13.38</v>
      </c>
      <c r="D42" s="73">
        <v>3.5</v>
      </c>
      <c r="E42" s="73">
        <v>190</v>
      </c>
      <c r="F42" s="33">
        <f t="shared" si="2"/>
        <v>8897.7000000000007</v>
      </c>
      <c r="G42" s="97">
        <v>0</v>
      </c>
      <c r="H42" s="95"/>
      <c r="I42" s="96"/>
    </row>
    <row r="43" spans="1:9" ht="19.5" customHeight="1" thickBot="1" x14ac:dyDescent="0.3">
      <c r="A43" s="91" t="s">
        <v>290</v>
      </c>
      <c r="B43" s="91" t="s">
        <v>294</v>
      </c>
      <c r="C43" s="97">
        <v>12.51</v>
      </c>
      <c r="D43" s="73">
        <v>4.25</v>
      </c>
      <c r="E43" s="73">
        <v>188</v>
      </c>
      <c r="F43" s="33">
        <f t="shared" si="2"/>
        <v>9995.49</v>
      </c>
      <c r="G43" s="97">
        <v>0</v>
      </c>
      <c r="H43" s="95"/>
      <c r="I43" s="96"/>
    </row>
    <row r="44" spans="1:9" ht="19.5" customHeight="1" thickBot="1" x14ac:dyDescent="0.3">
      <c r="A44" s="91" t="s">
        <v>290</v>
      </c>
      <c r="B44" s="91" t="s">
        <v>295</v>
      </c>
      <c r="C44" s="97">
        <v>8.5</v>
      </c>
      <c r="D44" s="73">
        <v>3</v>
      </c>
      <c r="E44" s="73">
        <v>185</v>
      </c>
      <c r="F44" s="33">
        <f t="shared" si="2"/>
        <v>4717.5</v>
      </c>
      <c r="G44" s="97">
        <v>0</v>
      </c>
      <c r="H44" s="94"/>
      <c r="I44" s="98"/>
    </row>
    <row r="45" spans="1:9" ht="19.5" customHeight="1" thickBot="1" x14ac:dyDescent="0.3">
      <c r="A45" s="91" t="s">
        <v>296</v>
      </c>
      <c r="B45" s="91" t="s">
        <v>289</v>
      </c>
      <c r="C45" s="97">
        <v>14.78</v>
      </c>
      <c r="D45" s="73">
        <v>8</v>
      </c>
      <c r="E45" s="73">
        <v>200</v>
      </c>
      <c r="F45" s="33">
        <f t="shared" si="2"/>
        <v>23648</v>
      </c>
      <c r="G45" s="97">
        <v>0</v>
      </c>
      <c r="H45" s="95"/>
      <c r="I45" s="96"/>
    </row>
    <row r="46" spans="1:9" ht="19.5" customHeight="1" thickBot="1" x14ac:dyDescent="0.3">
      <c r="A46" s="91" t="s">
        <v>296</v>
      </c>
      <c r="B46" s="91" t="s">
        <v>291</v>
      </c>
      <c r="C46" s="97">
        <v>11.63</v>
      </c>
      <c r="D46" s="73">
        <v>4</v>
      </c>
      <c r="E46" s="73">
        <v>191</v>
      </c>
      <c r="F46" s="33">
        <f t="shared" si="2"/>
        <v>8885.32</v>
      </c>
      <c r="G46" s="97">
        <v>0</v>
      </c>
      <c r="H46" s="95"/>
      <c r="I46" s="96"/>
    </row>
    <row r="47" spans="1:9" ht="19.5" customHeight="1" thickBot="1" x14ac:dyDescent="0.3">
      <c r="A47" s="91" t="s">
        <v>296</v>
      </c>
      <c r="B47" s="91" t="s">
        <v>297</v>
      </c>
      <c r="C47" s="97">
        <v>9.06</v>
      </c>
      <c r="D47" s="73">
        <v>6.5</v>
      </c>
      <c r="E47" s="73">
        <v>197</v>
      </c>
      <c r="F47" s="33">
        <f t="shared" si="2"/>
        <v>11601.33</v>
      </c>
      <c r="G47" s="97">
        <v>0</v>
      </c>
      <c r="H47" s="95"/>
      <c r="I47" s="96"/>
    </row>
    <row r="48" spans="1:9" ht="19.5" customHeight="1" thickBot="1" x14ac:dyDescent="0.3">
      <c r="A48" s="91" t="s">
        <v>296</v>
      </c>
      <c r="B48" s="91" t="s">
        <v>298</v>
      </c>
      <c r="C48" s="97">
        <v>10.8</v>
      </c>
      <c r="D48" s="73">
        <v>3.6</v>
      </c>
      <c r="E48" s="73">
        <v>178</v>
      </c>
      <c r="F48" s="33">
        <f t="shared" si="2"/>
        <v>6920.64</v>
      </c>
      <c r="G48" s="97">
        <v>0</v>
      </c>
      <c r="H48" s="94"/>
      <c r="I48" s="98"/>
    </row>
    <row r="49" spans="1:9" ht="19.5" customHeight="1" thickBot="1" x14ac:dyDescent="0.3">
      <c r="A49" s="91" t="s">
        <v>296</v>
      </c>
      <c r="B49" s="91" t="s">
        <v>295</v>
      </c>
      <c r="C49" s="97">
        <v>11.15</v>
      </c>
      <c r="D49" s="73">
        <v>6.5</v>
      </c>
      <c r="E49" s="73">
        <v>182</v>
      </c>
      <c r="F49" s="33">
        <f t="shared" si="2"/>
        <v>13190.45</v>
      </c>
      <c r="G49" s="97">
        <v>0</v>
      </c>
      <c r="H49" s="95"/>
      <c r="I49" s="96"/>
    </row>
    <row r="50" spans="1:9" ht="19.5" customHeight="1" thickBot="1" x14ac:dyDescent="0.3">
      <c r="A50" s="91" t="s">
        <v>296</v>
      </c>
      <c r="B50" s="91" t="s">
        <v>299</v>
      </c>
      <c r="C50" s="97">
        <v>8.61</v>
      </c>
      <c r="D50" s="73">
        <v>5</v>
      </c>
      <c r="E50" s="73">
        <v>178</v>
      </c>
      <c r="F50" s="33">
        <f t="shared" si="2"/>
        <v>7662.9</v>
      </c>
      <c r="G50" s="97">
        <v>0</v>
      </c>
      <c r="H50" s="95"/>
      <c r="I50" s="96"/>
    </row>
    <row r="51" spans="1:9" ht="19.5" customHeight="1" thickBot="1" x14ac:dyDescent="0.3">
      <c r="A51" s="91" t="s">
        <v>300</v>
      </c>
      <c r="B51" s="91" t="s">
        <v>301</v>
      </c>
      <c r="C51" s="97">
        <v>9.0399999999999991</v>
      </c>
      <c r="D51" s="73">
        <v>6.75</v>
      </c>
      <c r="E51" s="73">
        <v>185</v>
      </c>
      <c r="F51" s="33">
        <f t="shared" si="2"/>
        <v>11288.699999999999</v>
      </c>
      <c r="G51" s="97">
        <v>0</v>
      </c>
      <c r="H51" s="95"/>
      <c r="I51" s="96"/>
    </row>
    <row r="52" spans="1:9" ht="19.5" customHeight="1" thickBot="1" x14ac:dyDescent="0.3">
      <c r="A52" s="91" t="s">
        <v>300</v>
      </c>
      <c r="B52" s="91" t="s">
        <v>302</v>
      </c>
      <c r="C52" s="97">
        <v>8.68</v>
      </c>
      <c r="D52" s="73">
        <v>4.5</v>
      </c>
      <c r="E52" s="73">
        <v>178</v>
      </c>
      <c r="F52" s="33">
        <f t="shared" si="2"/>
        <v>6952.68</v>
      </c>
      <c r="G52" s="97">
        <v>0</v>
      </c>
      <c r="H52" s="94"/>
      <c r="I52" s="98"/>
    </row>
    <row r="53" spans="1:9" ht="19.5" customHeight="1" thickBot="1" x14ac:dyDescent="0.3">
      <c r="A53" s="91" t="s">
        <v>300</v>
      </c>
      <c r="B53" s="91" t="s">
        <v>303</v>
      </c>
      <c r="C53" s="97">
        <v>8.85</v>
      </c>
      <c r="D53" s="73">
        <v>6.5</v>
      </c>
      <c r="E53" s="73">
        <v>185</v>
      </c>
      <c r="F53" s="33">
        <f t="shared" si="2"/>
        <v>10642.125</v>
      </c>
      <c r="G53" s="97">
        <v>0</v>
      </c>
      <c r="H53" s="95"/>
      <c r="I53" s="96"/>
    </row>
    <row r="54" spans="1:9" ht="19.5" customHeight="1" thickBot="1" x14ac:dyDescent="0.3">
      <c r="A54" s="91" t="s">
        <v>300</v>
      </c>
      <c r="B54" s="91" t="s">
        <v>304</v>
      </c>
      <c r="C54" s="97">
        <v>8.2100000000000009</v>
      </c>
      <c r="D54" s="73">
        <v>3</v>
      </c>
      <c r="E54" s="73">
        <v>178</v>
      </c>
      <c r="F54" s="33">
        <f t="shared" si="2"/>
        <v>4384.1400000000003</v>
      </c>
      <c r="G54" s="97">
        <v>0</v>
      </c>
      <c r="H54" s="95"/>
      <c r="I54" s="96"/>
    </row>
    <row r="55" spans="1:9" ht="19.5" customHeight="1" thickBot="1" x14ac:dyDescent="0.3">
      <c r="A55" s="91" t="s">
        <v>305</v>
      </c>
      <c r="B55" s="91" t="s">
        <v>306</v>
      </c>
      <c r="C55" s="97">
        <v>8.6199999999999992</v>
      </c>
      <c r="D55" s="73">
        <v>4</v>
      </c>
      <c r="E55" s="73">
        <v>190</v>
      </c>
      <c r="F55" s="33">
        <f t="shared" si="2"/>
        <v>6551.2</v>
      </c>
      <c r="G55" s="97">
        <v>0</v>
      </c>
      <c r="H55" s="95"/>
      <c r="I55" s="96"/>
    </row>
    <row r="56" spans="1:9" ht="19.5" customHeight="1" thickBot="1" x14ac:dyDescent="0.3">
      <c r="A56" s="91" t="s">
        <v>305</v>
      </c>
      <c r="B56" s="91" t="s">
        <v>307</v>
      </c>
      <c r="C56" s="97">
        <v>8.44</v>
      </c>
      <c r="D56" s="73">
        <v>4</v>
      </c>
      <c r="E56" s="73">
        <v>178</v>
      </c>
      <c r="F56" s="33">
        <f t="shared" si="2"/>
        <v>6009.28</v>
      </c>
      <c r="G56" s="97">
        <v>0</v>
      </c>
      <c r="H56" s="94"/>
      <c r="I56" s="98"/>
    </row>
    <row r="57" spans="1:9" ht="19.5" customHeight="1" thickBot="1" x14ac:dyDescent="0.3">
      <c r="A57" s="91" t="s">
        <v>305</v>
      </c>
      <c r="B57" s="91" t="s">
        <v>308</v>
      </c>
      <c r="C57" s="97">
        <v>10.68</v>
      </c>
      <c r="D57" s="73">
        <v>6.67</v>
      </c>
      <c r="E57" s="73">
        <v>193</v>
      </c>
      <c r="F57" s="33">
        <f t="shared" si="2"/>
        <v>13748.470799999999</v>
      </c>
      <c r="G57" s="97">
        <v>0</v>
      </c>
      <c r="H57" s="95"/>
      <c r="I57" s="96"/>
    </row>
    <row r="58" spans="1:9" ht="19.5" customHeight="1" thickBot="1" x14ac:dyDescent="0.3">
      <c r="A58" s="91" t="s">
        <v>305</v>
      </c>
      <c r="B58" s="91" t="s">
        <v>309</v>
      </c>
      <c r="C58" s="97">
        <v>8.59</v>
      </c>
      <c r="D58" s="73">
        <v>3</v>
      </c>
      <c r="E58" s="73">
        <v>178</v>
      </c>
      <c r="F58" s="33">
        <f t="shared" si="2"/>
        <v>4587.0599999999995</v>
      </c>
      <c r="G58" s="97">
        <v>0</v>
      </c>
      <c r="H58" s="95"/>
      <c r="I58" s="96"/>
    </row>
    <row r="59" spans="1:9" ht="19.5" customHeight="1" thickBot="1" x14ac:dyDescent="0.3">
      <c r="A59" s="91" t="s">
        <v>310</v>
      </c>
      <c r="B59" s="91" t="s">
        <v>311</v>
      </c>
      <c r="C59" s="97">
        <v>10.15</v>
      </c>
      <c r="D59" s="73">
        <v>4.25</v>
      </c>
      <c r="E59" s="73">
        <v>178</v>
      </c>
      <c r="F59" s="33">
        <f t="shared" si="2"/>
        <v>7678.4750000000004</v>
      </c>
      <c r="G59" s="97">
        <v>0</v>
      </c>
      <c r="H59" s="95"/>
      <c r="I59" s="96"/>
    </row>
    <row r="60" spans="1:9" ht="19.5" customHeight="1" thickBot="1" x14ac:dyDescent="0.3">
      <c r="A60" s="91" t="s">
        <v>310</v>
      </c>
      <c r="B60" s="91" t="s">
        <v>312</v>
      </c>
      <c r="C60" s="97">
        <v>9.41</v>
      </c>
      <c r="D60" s="73">
        <v>6.5</v>
      </c>
      <c r="E60" s="73">
        <v>200</v>
      </c>
      <c r="F60" s="33">
        <f t="shared" si="2"/>
        <v>12233</v>
      </c>
      <c r="G60" s="97">
        <v>0</v>
      </c>
      <c r="H60" s="94"/>
      <c r="I60" s="98"/>
    </row>
    <row r="61" spans="1:9" ht="19.5" customHeight="1" thickBot="1" x14ac:dyDescent="0.3">
      <c r="A61" s="91" t="s">
        <v>310</v>
      </c>
      <c r="B61" s="91" t="s">
        <v>283</v>
      </c>
      <c r="C61" s="97">
        <v>8.5399999999999991</v>
      </c>
      <c r="D61" s="73">
        <v>1</v>
      </c>
      <c r="E61" s="73">
        <v>178</v>
      </c>
      <c r="F61" s="33">
        <f t="shared" si="2"/>
        <v>1520.12</v>
      </c>
      <c r="G61" s="97">
        <v>0</v>
      </c>
      <c r="H61" s="95"/>
      <c r="I61" s="96"/>
    </row>
    <row r="62" spans="1:9" ht="19.5" customHeight="1" thickBot="1" x14ac:dyDescent="0.3">
      <c r="A62" s="91" t="s">
        <v>310</v>
      </c>
      <c r="B62" s="91" t="s">
        <v>295</v>
      </c>
      <c r="C62" s="97">
        <v>8.5</v>
      </c>
      <c r="D62" s="73">
        <v>3.5</v>
      </c>
      <c r="E62" s="73">
        <v>185</v>
      </c>
      <c r="F62" s="33">
        <f t="shared" si="2"/>
        <v>5503.75</v>
      </c>
      <c r="G62" s="97">
        <v>0</v>
      </c>
      <c r="H62" s="95"/>
      <c r="I62" s="96"/>
    </row>
    <row r="63" spans="1:9" ht="19.5" customHeight="1" thickBot="1" x14ac:dyDescent="0.3">
      <c r="A63" s="91" t="s">
        <v>310</v>
      </c>
      <c r="B63" s="91" t="s">
        <v>313</v>
      </c>
      <c r="C63" s="97">
        <v>8.74</v>
      </c>
      <c r="D63" s="73">
        <v>3.25</v>
      </c>
      <c r="E63" s="73">
        <v>178</v>
      </c>
      <c r="F63" s="33">
        <f t="shared" si="2"/>
        <v>5056.09</v>
      </c>
      <c r="G63" s="97">
        <v>0</v>
      </c>
      <c r="H63" s="95"/>
      <c r="I63" s="96"/>
    </row>
    <row r="64" spans="1:9" ht="19.5" customHeight="1" thickBot="1" x14ac:dyDescent="0.3">
      <c r="A64" s="91" t="s">
        <v>314</v>
      </c>
      <c r="B64" s="91" t="s">
        <v>315</v>
      </c>
      <c r="C64" s="97">
        <v>17.7</v>
      </c>
      <c r="D64" s="73">
        <v>8</v>
      </c>
      <c r="E64" s="73">
        <v>193</v>
      </c>
      <c r="F64" s="33">
        <f t="shared" si="2"/>
        <v>27328.799999999999</v>
      </c>
      <c r="G64" s="97">
        <v>0</v>
      </c>
      <c r="H64" s="94"/>
      <c r="I64" s="98"/>
    </row>
    <row r="65" spans="1:9" ht="19.5" customHeight="1" thickBot="1" x14ac:dyDescent="0.3">
      <c r="A65" s="91" t="s">
        <v>314</v>
      </c>
      <c r="B65" s="91" t="s">
        <v>316</v>
      </c>
      <c r="C65" s="97">
        <v>9.09</v>
      </c>
      <c r="D65" s="73">
        <v>7.5</v>
      </c>
      <c r="E65" s="73">
        <v>184</v>
      </c>
      <c r="F65" s="33">
        <f t="shared" si="2"/>
        <v>12544.199999999999</v>
      </c>
      <c r="G65" s="97">
        <v>0</v>
      </c>
      <c r="H65" s="95"/>
      <c r="I65" s="96"/>
    </row>
    <row r="66" spans="1:9" ht="19.5" customHeight="1" thickBot="1" x14ac:dyDescent="0.3">
      <c r="A66" s="91" t="s">
        <v>314</v>
      </c>
      <c r="B66" s="91" t="s">
        <v>317</v>
      </c>
      <c r="C66" s="97">
        <v>9.24</v>
      </c>
      <c r="D66" s="73">
        <v>7.5</v>
      </c>
      <c r="E66" s="73">
        <v>184</v>
      </c>
      <c r="F66" s="33">
        <f t="shared" si="2"/>
        <v>12751.199999999999</v>
      </c>
      <c r="G66" s="97">
        <v>0</v>
      </c>
      <c r="H66" s="95"/>
      <c r="I66" s="96"/>
    </row>
    <row r="67" spans="1:9" ht="19.5" customHeight="1" thickBot="1" x14ac:dyDescent="0.3">
      <c r="A67" s="91" t="s">
        <v>314</v>
      </c>
      <c r="B67" s="91" t="s">
        <v>318</v>
      </c>
      <c r="C67" s="97">
        <v>13.31</v>
      </c>
      <c r="D67" s="73">
        <v>7.5</v>
      </c>
      <c r="E67" s="73">
        <v>190</v>
      </c>
      <c r="F67" s="33">
        <f t="shared" si="2"/>
        <v>18966.75</v>
      </c>
      <c r="G67" s="97">
        <v>0</v>
      </c>
      <c r="H67" s="95"/>
      <c r="I67" s="96"/>
    </row>
    <row r="68" spans="1:9" ht="19.5" customHeight="1" thickBot="1" x14ac:dyDescent="0.3">
      <c r="A68" s="91" t="s">
        <v>314</v>
      </c>
      <c r="B68" s="91" t="s">
        <v>299</v>
      </c>
      <c r="C68" s="97">
        <v>11.31</v>
      </c>
      <c r="D68" s="73">
        <v>7.5</v>
      </c>
      <c r="E68" s="73">
        <v>184</v>
      </c>
      <c r="F68" s="33">
        <f t="shared" si="2"/>
        <v>15607.800000000001</v>
      </c>
      <c r="G68" s="97">
        <v>0</v>
      </c>
      <c r="H68" s="94"/>
      <c r="I68" s="98"/>
    </row>
    <row r="69" spans="1:9" ht="19.5" customHeight="1" thickBot="1" x14ac:dyDescent="0.3">
      <c r="A69" s="91" t="s">
        <v>319</v>
      </c>
      <c r="B69" s="91" t="s">
        <v>320</v>
      </c>
      <c r="C69" s="97">
        <v>12.18</v>
      </c>
      <c r="D69" s="73">
        <v>8</v>
      </c>
      <c r="E69" s="73">
        <v>201</v>
      </c>
      <c r="F69" s="33">
        <f t="shared" si="2"/>
        <v>19585.439999999999</v>
      </c>
      <c r="G69" s="97">
        <v>0</v>
      </c>
      <c r="H69" s="95"/>
      <c r="I69" s="96"/>
    </row>
    <row r="70" spans="1:9" ht="19.5" customHeight="1" thickBot="1" x14ac:dyDescent="0.3">
      <c r="A70" s="91" t="s">
        <v>319</v>
      </c>
      <c r="B70" s="91" t="s">
        <v>321</v>
      </c>
      <c r="C70" s="97">
        <v>9</v>
      </c>
      <c r="D70" s="73">
        <v>7.75</v>
      </c>
      <c r="E70" s="73">
        <v>187</v>
      </c>
      <c r="F70" s="33">
        <f t="shared" si="2"/>
        <v>13043.25</v>
      </c>
      <c r="G70" s="97">
        <v>0</v>
      </c>
      <c r="H70" s="95"/>
      <c r="I70" s="96"/>
    </row>
    <row r="71" spans="1:9" ht="19.5" customHeight="1" thickBot="1" x14ac:dyDescent="0.3">
      <c r="A71" s="91" t="s">
        <v>319</v>
      </c>
      <c r="B71" s="91" t="s">
        <v>322</v>
      </c>
      <c r="C71" s="97">
        <v>10.130000000000001</v>
      </c>
      <c r="D71" s="73">
        <v>7.5</v>
      </c>
      <c r="E71" s="73">
        <v>190</v>
      </c>
      <c r="F71" s="33">
        <f t="shared" si="2"/>
        <v>14435.250000000002</v>
      </c>
      <c r="G71" s="97">
        <v>0</v>
      </c>
      <c r="H71" s="95"/>
      <c r="I71" s="96"/>
    </row>
    <row r="72" spans="1:9" ht="19.5" customHeight="1" thickBot="1" x14ac:dyDescent="0.3">
      <c r="A72" s="91" t="s">
        <v>319</v>
      </c>
      <c r="B72" s="91" t="s">
        <v>323</v>
      </c>
      <c r="C72" s="97">
        <v>9.5299999999999994</v>
      </c>
      <c r="D72" s="73">
        <v>7.5</v>
      </c>
      <c r="E72" s="73">
        <v>184</v>
      </c>
      <c r="F72" s="33">
        <f t="shared" si="2"/>
        <v>13151.4</v>
      </c>
      <c r="G72" s="97">
        <v>0</v>
      </c>
      <c r="H72" s="94"/>
      <c r="I72" s="98"/>
    </row>
    <row r="73" spans="1:9" ht="19.5" customHeight="1" thickBot="1" x14ac:dyDescent="0.3">
      <c r="A73" s="91" t="s">
        <v>319</v>
      </c>
      <c r="B73" s="91" t="s">
        <v>304</v>
      </c>
      <c r="C73" s="97">
        <v>7.65</v>
      </c>
      <c r="D73" s="73">
        <v>2</v>
      </c>
      <c r="E73" s="73">
        <v>178</v>
      </c>
      <c r="F73" s="33">
        <f t="shared" si="2"/>
        <v>2723.4</v>
      </c>
      <c r="G73" s="97">
        <v>0</v>
      </c>
      <c r="H73" s="95"/>
      <c r="I73" s="96"/>
    </row>
    <row r="74" spans="1:9" ht="19.5" customHeight="1" thickBot="1" x14ac:dyDescent="0.3">
      <c r="A74" s="91" t="s">
        <v>319</v>
      </c>
      <c r="B74" s="91" t="s">
        <v>324</v>
      </c>
      <c r="C74" s="97">
        <v>11.29</v>
      </c>
      <c r="D74" s="73">
        <v>7.5</v>
      </c>
      <c r="E74" s="73">
        <v>185</v>
      </c>
      <c r="F74" s="33">
        <f t="shared" si="2"/>
        <v>15664.875</v>
      </c>
      <c r="G74" s="97">
        <v>0</v>
      </c>
      <c r="H74" s="95"/>
      <c r="I74" s="96"/>
    </row>
    <row r="75" spans="1:9" ht="19.5" customHeight="1" thickBot="1" x14ac:dyDescent="0.3">
      <c r="A75" s="91" t="s">
        <v>325</v>
      </c>
      <c r="B75" s="91" t="s">
        <v>326</v>
      </c>
      <c r="C75" s="97">
        <v>13.73</v>
      </c>
      <c r="D75" s="73">
        <v>8</v>
      </c>
      <c r="E75" s="73">
        <v>191</v>
      </c>
      <c r="F75" s="33">
        <f t="shared" si="2"/>
        <v>20979.440000000002</v>
      </c>
      <c r="G75" s="97">
        <v>0</v>
      </c>
      <c r="H75" s="95"/>
      <c r="I75" s="96"/>
    </row>
    <row r="76" spans="1:9" ht="19.5" customHeight="1" thickBot="1" x14ac:dyDescent="0.3">
      <c r="A76" s="91" t="s">
        <v>325</v>
      </c>
      <c r="B76" s="91" t="s">
        <v>327</v>
      </c>
      <c r="C76" s="97">
        <v>10.38</v>
      </c>
      <c r="D76" s="73">
        <v>6.75</v>
      </c>
      <c r="E76" s="73">
        <v>187</v>
      </c>
      <c r="F76" s="33">
        <f t="shared" si="2"/>
        <v>13102.155000000002</v>
      </c>
      <c r="G76" s="97">
        <v>0</v>
      </c>
      <c r="H76" s="94"/>
      <c r="I76" s="98"/>
    </row>
    <row r="77" spans="1:9" ht="19.5" customHeight="1" thickBot="1" x14ac:dyDescent="0.3">
      <c r="A77" s="91" t="s">
        <v>325</v>
      </c>
      <c r="B77" s="91" t="s">
        <v>328</v>
      </c>
      <c r="C77" s="97">
        <v>9.6</v>
      </c>
      <c r="D77" s="73">
        <v>6</v>
      </c>
      <c r="E77" s="73">
        <v>184</v>
      </c>
      <c r="F77" s="33">
        <f t="shared" si="2"/>
        <v>10598.4</v>
      </c>
      <c r="G77" s="97">
        <v>0</v>
      </c>
      <c r="H77" s="95"/>
      <c r="I77" s="96"/>
    </row>
    <row r="78" spans="1:9" ht="19.5" customHeight="1" thickBot="1" x14ac:dyDescent="0.3">
      <c r="A78" s="91" t="s">
        <v>325</v>
      </c>
      <c r="B78" s="91" t="s">
        <v>329</v>
      </c>
      <c r="C78" s="97">
        <v>9</v>
      </c>
      <c r="D78" s="73">
        <v>5.5</v>
      </c>
      <c r="E78" s="73">
        <v>180</v>
      </c>
      <c r="F78" s="33">
        <f t="shared" si="2"/>
        <v>8910</v>
      </c>
      <c r="G78" s="97">
        <v>0</v>
      </c>
      <c r="H78" s="95"/>
      <c r="I78" s="96"/>
    </row>
    <row r="79" spans="1:9" ht="19.5" customHeight="1" thickBot="1" x14ac:dyDescent="0.3">
      <c r="A79" s="91" t="s">
        <v>325</v>
      </c>
      <c r="B79" s="91" t="s">
        <v>330</v>
      </c>
      <c r="C79" s="97">
        <v>9.0399999999999991</v>
      </c>
      <c r="D79" s="73">
        <v>5.5</v>
      </c>
      <c r="E79" s="73">
        <v>180</v>
      </c>
      <c r="F79" s="33">
        <f t="shared" si="2"/>
        <v>8949.6</v>
      </c>
      <c r="G79" s="97">
        <v>0</v>
      </c>
      <c r="H79" s="95"/>
      <c r="I79" s="96"/>
    </row>
    <row r="80" spans="1:9" ht="19.5" customHeight="1" thickBot="1" x14ac:dyDescent="0.3">
      <c r="A80" s="91" t="s">
        <v>331</v>
      </c>
      <c r="B80" s="91" t="s">
        <v>332</v>
      </c>
      <c r="C80" s="97">
        <v>10.130000000000001</v>
      </c>
      <c r="D80" s="73">
        <v>6.5</v>
      </c>
      <c r="E80" s="73">
        <v>187</v>
      </c>
      <c r="F80" s="33">
        <f t="shared" si="2"/>
        <v>12313.014999999999</v>
      </c>
      <c r="G80" s="97">
        <v>0</v>
      </c>
      <c r="H80" s="94"/>
      <c r="I80" s="98"/>
    </row>
    <row r="81" spans="1:9" ht="19.5" customHeight="1" thickBot="1" x14ac:dyDescent="0.3">
      <c r="A81" s="91" t="s">
        <v>331</v>
      </c>
      <c r="B81" s="91" t="s">
        <v>292</v>
      </c>
      <c r="C81" s="97">
        <v>8.51</v>
      </c>
      <c r="D81" s="73">
        <v>3.5</v>
      </c>
      <c r="E81" s="73">
        <v>180</v>
      </c>
      <c r="F81" s="33">
        <f t="shared" si="2"/>
        <v>5361.3</v>
      </c>
      <c r="G81" s="97">
        <v>0</v>
      </c>
      <c r="H81" s="95"/>
      <c r="I81" s="96"/>
    </row>
    <row r="82" spans="1:9" ht="19.5" customHeight="1" thickBot="1" x14ac:dyDescent="0.3">
      <c r="A82" s="91" t="s">
        <v>331</v>
      </c>
      <c r="B82" s="91" t="s">
        <v>333</v>
      </c>
      <c r="C82" s="97">
        <v>8.16</v>
      </c>
      <c r="D82" s="73">
        <v>2</v>
      </c>
      <c r="E82" s="73">
        <v>178</v>
      </c>
      <c r="F82" s="33">
        <f t="shared" si="2"/>
        <v>2904.96</v>
      </c>
      <c r="G82" s="97">
        <v>0</v>
      </c>
      <c r="H82" s="95"/>
      <c r="I82" s="96"/>
    </row>
    <row r="83" spans="1:9" ht="19.5" customHeight="1" thickBot="1" x14ac:dyDescent="0.3">
      <c r="A83" s="91" t="s">
        <v>334</v>
      </c>
      <c r="B83" s="91" t="s">
        <v>335</v>
      </c>
      <c r="C83" s="97">
        <v>9.43</v>
      </c>
      <c r="D83" s="73">
        <v>5.5</v>
      </c>
      <c r="E83" s="73">
        <v>187</v>
      </c>
      <c r="F83" s="33">
        <f t="shared" si="2"/>
        <v>9698.7549999999992</v>
      </c>
      <c r="G83" s="97">
        <v>0</v>
      </c>
      <c r="H83" s="95"/>
      <c r="I83" s="96"/>
    </row>
    <row r="84" spans="1:9" ht="19.5" customHeight="1" thickBot="1" x14ac:dyDescent="0.3">
      <c r="A84" s="91" t="s">
        <v>336</v>
      </c>
      <c r="B84" s="91" t="s">
        <v>337</v>
      </c>
      <c r="C84" s="97">
        <v>14.56</v>
      </c>
      <c r="D84" s="73">
        <v>8</v>
      </c>
      <c r="E84" s="73">
        <v>188</v>
      </c>
      <c r="F84" s="33">
        <f t="shared" si="2"/>
        <v>21898.240000000002</v>
      </c>
      <c r="G84" s="97">
        <v>0</v>
      </c>
      <c r="H84" s="94"/>
      <c r="I84" s="98"/>
    </row>
    <row r="85" spans="1:9" ht="19.5" customHeight="1" thickBot="1" x14ac:dyDescent="0.3">
      <c r="A85" s="91" t="s">
        <v>336</v>
      </c>
      <c r="B85" s="91" t="s">
        <v>291</v>
      </c>
      <c r="C85" s="97">
        <v>10.15</v>
      </c>
      <c r="D85" s="73">
        <v>6.75</v>
      </c>
      <c r="E85" s="73">
        <v>181</v>
      </c>
      <c r="F85" s="33">
        <f t="shared" si="2"/>
        <v>12400.762500000001</v>
      </c>
      <c r="G85" s="97">
        <v>0</v>
      </c>
      <c r="H85" s="95"/>
      <c r="I85" s="96"/>
    </row>
    <row r="86" spans="1:9" ht="19.5" customHeight="1" thickBot="1" x14ac:dyDescent="0.3">
      <c r="A86" s="91" t="s">
        <v>336</v>
      </c>
      <c r="B86" s="91" t="s">
        <v>316</v>
      </c>
      <c r="C86" s="97">
        <v>11.89</v>
      </c>
      <c r="D86" s="73">
        <v>7.75</v>
      </c>
      <c r="E86" s="73">
        <v>190</v>
      </c>
      <c r="F86" s="33">
        <f t="shared" si="2"/>
        <v>17508.025000000001</v>
      </c>
      <c r="G86" s="97">
        <v>0</v>
      </c>
      <c r="H86" s="95"/>
      <c r="I86" s="96"/>
    </row>
    <row r="87" spans="1:9" ht="19.5" customHeight="1" thickBot="1" x14ac:dyDescent="0.3">
      <c r="A87" s="91" t="s">
        <v>336</v>
      </c>
      <c r="B87" s="91" t="s">
        <v>327</v>
      </c>
      <c r="C87" s="97">
        <v>9.48</v>
      </c>
      <c r="D87" s="73">
        <v>6.25</v>
      </c>
      <c r="E87" s="73">
        <v>181</v>
      </c>
      <c r="F87" s="33">
        <f t="shared" si="2"/>
        <v>10724.25</v>
      </c>
      <c r="G87" s="97">
        <v>0</v>
      </c>
      <c r="H87" s="95"/>
      <c r="I87" s="96"/>
    </row>
    <row r="88" spans="1:9" ht="19.5" customHeight="1" thickBot="1" x14ac:dyDescent="0.3">
      <c r="A88" s="91" t="s">
        <v>336</v>
      </c>
      <c r="B88" s="91" t="s">
        <v>338</v>
      </c>
      <c r="C88" s="97">
        <v>9.57</v>
      </c>
      <c r="D88" s="73">
        <v>6.5</v>
      </c>
      <c r="E88" s="73">
        <v>181</v>
      </c>
      <c r="F88" s="33">
        <f t="shared" si="2"/>
        <v>11259.105</v>
      </c>
      <c r="G88" s="97">
        <v>0</v>
      </c>
      <c r="H88" s="94"/>
      <c r="I88" s="98"/>
    </row>
    <row r="89" spans="1:9" ht="19.5" customHeight="1" thickBot="1" x14ac:dyDescent="0.3">
      <c r="A89" s="91" t="s">
        <v>336</v>
      </c>
      <c r="B89" s="91" t="s">
        <v>339</v>
      </c>
      <c r="C89" s="97">
        <v>9.39</v>
      </c>
      <c r="D89" s="73">
        <v>5.75</v>
      </c>
      <c r="E89" s="73">
        <v>181</v>
      </c>
      <c r="F89" s="33">
        <f t="shared" si="2"/>
        <v>9772.6425000000017</v>
      </c>
      <c r="G89" s="97">
        <v>0</v>
      </c>
      <c r="H89" s="95"/>
      <c r="I89" s="96"/>
    </row>
    <row r="90" spans="1:9" ht="19.5" customHeight="1" thickBot="1" x14ac:dyDescent="0.3">
      <c r="A90" s="91" t="s">
        <v>336</v>
      </c>
      <c r="B90" s="91" t="s">
        <v>340</v>
      </c>
      <c r="C90" s="97">
        <v>11.55</v>
      </c>
      <c r="D90" s="73">
        <v>6.5</v>
      </c>
      <c r="E90" s="73">
        <v>181</v>
      </c>
      <c r="F90" s="33">
        <f t="shared" si="2"/>
        <v>13588.575000000001</v>
      </c>
      <c r="G90" s="97">
        <v>0</v>
      </c>
      <c r="H90" s="95"/>
      <c r="I90" s="96"/>
    </row>
    <row r="91" spans="1:9" ht="19.5" customHeight="1" thickBot="1" x14ac:dyDescent="0.3">
      <c r="A91" s="91" t="s">
        <v>336</v>
      </c>
      <c r="B91" s="91" t="s">
        <v>341</v>
      </c>
      <c r="C91" s="97">
        <v>9.2200000000000006</v>
      </c>
      <c r="D91" s="73">
        <v>5.75</v>
      </c>
      <c r="E91" s="73">
        <v>177</v>
      </c>
      <c r="F91" s="33">
        <f t="shared" si="2"/>
        <v>9383.6550000000007</v>
      </c>
      <c r="G91" s="97">
        <v>0</v>
      </c>
      <c r="H91" s="95"/>
      <c r="I91" s="96"/>
    </row>
    <row r="92" spans="1:9" ht="19.5" customHeight="1" thickBot="1" x14ac:dyDescent="0.3">
      <c r="A92" s="91" t="s">
        <v>336</v>
      </c>
      <c r="B92" s="91" t="s">
        <v>342</v>
      </c>
      <c r="C92" s="97">
        <v>11.98</v>
      </c>
      <c r="D92" s="73">
        <v>5.75</v>
      </c>
      <c r="E92" s="73">
        <v>187</v>
      </c>
      <c r="F92" s="33">
        <f t="shared" si="2"/>
        <v>12881.495000000001</v>
      </c>
      <c r="G92" s="97">
        <v>0</v>
      </c>
      <c r="H92" s="94"/>
      <c r="I92" s="98"/>
    </row>
    <row r="93" spans="1:9" ht="19.5" customHeight="1" thickBot="1" x14ac:dyDescent="0.3">
      <c r="A93" s="91" t="s">
        <v>336</v>
      </c>
      <c r="B93" s="91" t="s">
        <v>343</v>
      </c>
      <c r="C93" s="97">
        <v>11.63</v>
      </c>
      <c r="D93" s="73">
        <v>7.5</v>
      </c>
      <c r="E93" s="73">
        <v>199</v>
      </c>
      <c r="F93" s="33">
        <f t="shared" si="2"/>
        <v>17357.775000000001</v>
      </c>
      <c r="G93" s="97">
        <v>0</v>
      </c>
      <c r="H93" s="95"/>
      <c r="I93" s="96"/>
    </row>
    <row r="94" spans="1:9" ht="19.5" customHeight="1" thickBot="1" x14ac:dyDescent="0.3">
      <c r="A94" s="91" t="s">
        <v>336</v>
      </c>
      <c r="B94" s="91" t="s">
        <v>344</v>
      </c>
      <c r="C94" s="97">
        <v>12.01</v>
      </c>
      <c r="D94" s="73">
        <v>7.75</v>
      </c>
      <c r="E94" s="73">
        <v>225</v>
      </c>
      <c r="F94" s="33">
        <f t="shared" si="2"/>
        <v>20942.4375</v>
      </c>
      <c r="G94" s="97">
        <v>0</v>
      </c>
      <c r="H94" s="95"/>
      <c r="I94" s="96"/>
    </row>
    <row r="95" spans="1:9" ht="19.5" customHeight="1" thickBot="1" x14ac:dyDescent="0.3">
      <c r="A95" s="91" t="s">
        <v>336</v>
      </c>
      <c r="B95" s="91" t="s">
        <v>345</v>
      </c>
      <c r="C95" s="97">
        <v>13.55</v>
      </c>
      <c r="D95" s="73">
        <v>8</v>
      </c>
      <c r="E95" s="73">
        <v>190</v>
      </c>
      <c r="F95" s="33">
        <f t="shared" si="2"/>
        <v>20596</v>
      </c>
      <c r="G95" s="97">
        <v>0</v>
      </c>
      <c r="H95" s="95"/>
      <c r="I95" s="96"/>
    </row>
    <row r="96" spans="1:9" ht="19.5" customHeight="1" thickBot="1" x14ac:dyDescent="0.3">
      <c r="A96" s="91" t="s">
        <v>336</v>
      </c>
      <c r="B96" s="91" t="s">
        <v>346</v>
      </c>
      <c r="C96" s="97">
        <v>8.17</v>
      </c>
      <c r="D96" s="73">
        <v>3.5</v>
      </c>
      <c r="E96" s="73">
        <v>175</v>
      </c>
      <c r="F96" s="33">
        <f t="shared" si="2"/>
        <v>5004.125</v>
      </c>
      <c r="G96" s="97">
        <v>0</v>
      </c>
      <c r="H96" s="94"/>
      <c r="I96" s="98"/>
    </row>
    <row r="97" spans="1:9" ht="19.5" customHeight="1" thickBot="1" x14ac:dyDescent="0.3">
      <c r="A97" s="91" t="s">
        <v>336</v>
      </c>
      <c r="B97" s="91" t="s">
        <v>347</v>
      </c>
      <c r="C97" s="97">
        <v>8.33</v>
      </c>
      <c r="D97" s="73">
        <v>4.67</v>
      </c>
      <c r="E97" s="73">
        <v>179</v>
      </c>
      <c r="F97" s="33">
        <f t="shared" si="2"/>
        <v>6963.2969000000003</v>
      </c>
      <c r="G97" s="97">
        <v>0</v>
      </c>
      <c r="H97" s="95"/>
      <c r="I97" s="96"/>
    </row>
    <row r="98" spans="1:9" ht="19.5" customHeight="1" thickBot="1" x14ac:dyDescent="0.3">
      <c r="A98" s="91" t="s">
        <v>348</v>
      </c>
      <c r="B98" s="91" t="s">
        <v>349</v>
      </c>
      <c r="C98" s="97">
        <v>11.75</v>
      </c>
      <c r="D98" s="73">
        <v>7.75</v>
      </c>
      <c r="E98" s="73">
        <v>190</v>
      </c>
      <c r="F98" s="33">
        <f t="shared" si="2"/>
        <v>17301.875</v>
      </c>
      <c r="G98" s="97">
        <v>0</v>
      </c>
      <c r="H98" s="95"/>
      <c r="I98" s="96"/>
    </row>
    <row r="99" spans="1:9" ht="19.5" customHeight="1" thickBot="1" x14ac:dyDescent="0.3">
      <c r="A99" s="91" t="s">
        <v>348</v>
      </c>
      <c r="B99" s="91" t="s">
        <v>350</v>
      </c>
      <c r="C99" s="97">
        <v>10.54</v>
      </c>
      <c r="D99" s="73">
        <v>8</v>
      </c>
      <c r="E99" s="73">
        <v>190</v>
      </c>
      <c r="F99" s="33">
        <f t="shared" ref="F99:F106" si="3">C99*D99*E99</f>
        <v>16020.8</v>
      </c>
      <c r="G99" s="97">
        <v>0</v>
      </c>
      <c r="H99" s="95"/>
      <c r="I99" s="96"/>
    </row>
    <row r="100" spans="1:9" ht="19.5" customHeight="1" thickBot="1" x14ac:dyDescent="0.3">
      <c r="A100" s="91" t="s">
        <v>351</v>
      </c>
      <c r="B100" s="91" t="s">
        <v>352</v>
      </c>
      <c r="C100" s="97">
        <v>12.86</v>
      </c>
      <c r="D100" s="73">
        <v>8</v>
      </c>
      <c r="E100" s="73">
        <v>198</v>
      </c>
      <c r="F100" s="33">
        <f t="shared" si="3"/>
        <v>20370.239999999998</v>
      </c>
      <c r="G100" s="97">
        <v>0</v>
      </c>
      <c r="H100" s="94"/>
      <c r="I100" s="98"/>
    </row>
    <row r="101" spans="1:9" ht="19.5" customHeight="1" thickBot="1" x14ac:dyDescent="0.3">
      <c r="A101" s="91" t="s">
        <v>351</v>
      </c>
      <c r="B101" s="91" t="s">
        <v>353</v>
      </c>
      <c r="C101" s="97">
        <v>17.809999999999999</v>
      </c>
      <c r="D101" s="73">
        <v>8</v>
      </c>
      <c r="E101" s="73">
        <v>195</v>
      </c>
      <c r="F101" s="33">
        <f t="shared" si="3"/>
        <v>27783.599999999999</v>
      </c>
      <c r="G101" s="97">
        <v>0</v>
      </c>
      <c r="H101" s="95"/>
      <c r="I101" s="96"/>
    </row>
    <row r="102" spans="1:9" ht="19.5" customHeight="1" thickBot="1" x14ac:dyDescent="0.3">
      <c r="A102" s="91" t="s">
        <v>351</v>
      </c>
      <c r="B102" s="91" t="s">
        <v>354</v>
      </c>
      <c r="C102" s="97">
        <v>13.38</v>
      </c>
      <c r="D102" s="73">
        <v>4.5</v>
      </c>
      <c r="E102" s="73">
        <v>190</v>
      </c>
      <c r="F102" s="33">
        <f t="shared" si="3"/>
        <v>11439.9</v>
      </c>
      <c r="G102" s="97">
        <v>0</v>
      </c>
      <c r="H102" s="95"/>
      <c r="I102" s="96"/>
    </row>
    <row r="103" spans="1:9" ht="19.5" customHeight="1" thickBot="1" x14ac:dyDescent="0.3">
      <c r="A103" s="91" t="s">
        <v>15</v>
      </c>
      <c r="B103" s="91" t="s">
        <v>15</v>
      </c>
      <c r="C103" s="97">
        <v>0</v>
      </c>
      <c r="D103" s="73"/>
      <c r="E103" s="73"/>
      <c r="F103" s="33">
        <f t="shared" si="3"/>
        <v>0</v>
      </c>
      <c r="G103" s="97">
        <v>0</v>
      </c>
      <c r="H103" s="95"/>
      <c r="I103" s="96"/>
    </row>
    <row r="104" spans="1:9" ht="19.5" customHeight="1" thickBot="1" x14ac:dyDescent="0.3">
      <c r="A104" s="91" t="s">
        <v>351</v>
      </c>
      <c r="B104" s="91" t="s">
        <v>355</v>
      </c>
      <c r="C104" s="97">
        <v>35.19</v>
      </c>
      <c r="D104" s="73">
        <v>8</v>
      </c>
      <c r="E104" s="73">
        <v>260</v>
      </c>
      <c r="F104" s="33">
        <f t="shared" si="3"/>
        <v>73195.199999999997</v>
      </c>
      <c r="G104" s="97">
        <v>0</v>
      </c>
      <c r="H104" s="94"/>
      <c r="I104" s="98"/>
    </row>
    <row r="105" spans="1:9" ht="19.5" customHeight="1" thickBot="1" x14ac:dyDescent="0.3">
      <c r="A105" s="91" t="s">
        <v>351</v>
      </c>
      <c r="B105" s="91" t="s">
        <v>356</v>
      </c>
      <c r="C105" s="97">
        <v>23.77</v>
      </c>
      <c r="D105" s="73">
        <v>8</v>
      </c>
      <c r="E105" s="73">
        <v>260</v>
      </c>
      <c r="F105" s="33">
        <f t="shared" si="3"/>
        <v>49441.599999999999</v>
      </c>
      <c r="G105" s="97">
        <v>0</v>
      </c>
      <c r="H105" s="95"/>
      <c r="I105" s="96"/>
    </row>
    <row r="106" spans="1:9" ht="19.5" customHeight="1" thickBot="1" x14ac:dyDescent="0.3">
      <c r="A106" s="91" t="s">
        <v>15</v>
      </c>
      <c r="B106" s="91" t="s">
        <v>15</v>
      </c>
      <c r="C106" s="97">
        <v>0</v>
      </c>
      <c r="D106" s="73"/>
      <c r="E106" s="73"/>
      <c r="F106" s="33">
        <f t="shared" si="3"/>
        <v>0</v>
      </c>
      <c r="G106" s="97">
        <v>0</v>
      </c>
      <c r="H106" s="95"/>
      <c r="I106" s="96"/>
    </row>
    <row r="107" spans="1:9" ht="19.5" customHeight="1" thickBot="1" x14ac:dyDescent="0.3">
      <c r="A107" s="91" t="s">
        <v>15</v>
      </c>
      <c r="B107" s="91" t="s">
        <v>15</v>
      </c>
      <c r="C107" s="97">
        <v>0</v>
      </c>
      <c r="D107" s="73"/>
      <c r="E107" s="73"/>
      <c r="F107" s="33">
        <f t="shared" ref="F107:F112" si="4">C107*D107*E107</f>
        <v>0</v>
      </c>
      <c r="G107" s="97">
        <v>0</v>
      </c>
      <c r="H107" s="95"/>
      <c r="I107" s="96"/>
    </row>
    <row r="108" spans="1:9" ht="19.5" customHeight="1" thickBot="1" x14ac:dyDescent="0.3">
      <c r="A108" s="91" t="s">
        <v>15</v>
      </c>
      <c r="B108" s="91" t="s">
        <v>15</v>
      </c>
      <c r="C108" s="97">
        <v>0</v>
      </c>
      <c r="D108" s="73"/>
      <c r="E108" s="73"/>
      <c r="F108" s="33">
        <f t="shared" si="4"/>
        <v>0</v>
      </c>
      <c r="G108" s="97">
        <v>0</v>
      </c>
      <c r="H108" s="95"/>
      <c r="I108" s="96"/>
    </row>
    <row r="109" spans="1:9" ht="19.5" customHeight="1" thickBot="1" x14ac:dyDescent="0.3">
      <c r="A109" s="67"/>
      <c r="B109" s="91"/>
      <c r="C109" s="97">
        <v>0</v>
      </c>
      <c r="D109" s="73"/>
      <c r="E109" s="73"/>
      <c r="F109" s="33">
        <f t="shared" si="4"/>
        <v>0</v>
      </c>
      <c r="G109" s="97">
        <v>0</v>
      </c>
      <c r="H109" s="95"/>
      <c r="I109" s="96"/>
    </row>
    <row r="110" spans="1:9" ht="19.5" customHeight="1" thickBot="1" x14ac:dyDescent="0.3">
      <c r="A110" s="72"/>
      <c r="B110" s="91"/>
      <c r="C110" s="97">
        <v>0</v>
      </c>
      <c r="D110" s="73"/>
      <c r="E110" s="73"/>
      <c r="F110" s="33">
        <f t="shared" si="4"/>
        <v>0</v>
      </c>
      <c r="G110" s="97">
        <v>0</v>
      </c>
      <c r="H110" s="94"/>
      <c r="I110" s="98"/>
    </row>
    <row r="111" spans="1:9" ht="19.5" customHeight="1" thickBot="1" x14ac:dyDescent="0.3">
      <c r="A111" s="91" t="s">
        <v>15</v>
      </c>
      <c r="B111" s="91" t="s">
        <v>15</v>
      </c>
      <c r="C111" s="97">
        <v>0</v>
      </c>
      <c r="D111" s="73"/>
      <c r="E111" s="73"/>
      <c r="F111" s="33">
        <f t="shared" si="4"/>
        <v>0</v>
      </c>
      <c r="G111" s="97">
        <v>0</v>
      </c>
      <c r="H111" s="95"/>
      <c r="I111" s="96"/>
    </row>
    <row r="112" spans="1:9" ht="19.5" customHeight="1" thickBot="1" x14ac:dyDescent="0.3">
      <c r="A112" s="91" t="s">
        <v>15</v>
      </c>
      <c r="B112" s="91" t="s">
        <v>15</v>
      </c>
      <c r="C112" s="97">
        <v>0</v>
      </c>
      <c r="D112" s="73"/>
      <c r="E112" s="73"/>
      <c r="F112" s="33">
        <f t="shared" si="4"/>
        <v>0</v>
      </c>
      <c r="G112" s="97">
        <v>0</v>
      </c>
      <c r="H112" s="95"/>
      <c r="I112" s="96"/>
    </row>
    <row r="113" spans="1:9" ht="19.5" customHeight="1" thickBot="1" x14ac:dyDescent="0.3">
      <c r="A113" s="67"/>
      <c r="B113" s="91"/>
      <c r="C113" s="97">
        <v>0</v>
      </c>
      <c r="D113" s="73"/>
      <c r="E113" s="73"/>
      <c r="F113" s="33">
        <f t="shared" si="0"/>
        <v>0</v>
      </c>
      <c r="G113" s="97">
        <v>0</v>
      </c>
      <c r="H113" s="95"/>
      <c r="I113" s="96"/>
    </row>
    <row r="114" spans="1:9" ht="19.5" customHeight="1" thickBot="1" x14ac:dyDescent="0.3">
      <c r="A114" s="72"/>
      <c r="B114" s="91"/>
      <c r="C114" s="97">
        <v>0</v>
      </c>
      <c r="D114" s="73"/>
      <c r="E114" s="73"/>
      <c r="F114" s="33">
        <f t="shared" si="0"/>
        <v>0</v>
      </c>
      <c r="G114" s="97">
        <v>0</v>
      </c>
      <c r="H114" s="94"/>
      <c r="I114" s="98"/>
    </row>
    <row r="115" spans="1:9" ht="19.5" customHeight="1" thickBot="1" x14ac:dyDescent="0.3">
      <c r="A115" s="91" t="s">
        <v>15</v>
      </c>
      <c r="B115" s="91" t="s">
        <v>15</v>
      </c>
      <c r="C115" s="97">
        <v>0</v>
      </c>
      <c r="D115" s="73"/>
      <c r="E115" s="73"/>
      <c r="F115" s="33">
        <f t="shared" si="0"/>
        <v>0</v>
      </c>
      <c r="G115" s="97">
        <v>0</v>
      </c>
      <c r="H115" s="95"/>
      <c r="I115" s="96"/>
    </row>
    <row r="116" spans="1:9" ht="19.5" customHeight="1" thickBot="1" x14ac:dyDescent="0.3">
      <c r="A116" s="91" t="s">
        <v>15</v>
      </c>
      <c r="B116" s="91" t="s">
        <v>15</v>
      </c>
      <c r="C116" s="97">
        <v>0</v>
      </c>
      <c r="D116" s="73"/>
      <c r="E116" s="73"/>
      <c r="F116" s="33">
        <f t="shared" si="0"/>
        <v>0</v>
      </c>
      <c r="G116" s="97">
        <v>0</v>
      </c>
      <c r="H116" s="95"/>
      <c r="I116" s="96"/>
    </row>
    <row r="117" spans="1:9" ht="19.5" customHeight="1" thickBot="1" x14ac:dyDescent="0.3">
      <c r="A117" s="134"/>
      <c r="B117" s="134"/>
      <c r="C117" s="134"/>
      <c r="D117" s="134"/>
      <c r="E117" s="134"/>
      <c r="F117" s="134"/>
      <c r="G117" s="134"/>
      <c r="H117" s="134"/>
      <c r="I117" s="134"/>
    </row>
    <row r="118" spans="1:9" ht="16.5" customHeight="1" thickBot="1" x14ac:dyDescent="0.3">
      <c r="A118" s="135" t="s">
        <v>17</v>
      </c>
      <c r="B118" s="135"/>
      <c r="C118" s="135"/>
      <c r="D118" s="135"/>
      <c r="E118" s="135"/>
      <c r="F118" s="136"/>
      <c r="G118" s="137">
        <f>SUM(F8:F116)</f>
        <v>1034590.115748</v>
      </c>
      <c r="H118" s="138"/>
      <c r="I118" s="139"/>
    </row>
    <row r="119" spans="1:9" ht="16.5" customHeight="1" thickBot="1" x14ac:dyDescent="0.3">
      <c r="A119" s="120" t="s">
        <v>18</v>
      </c>
      <c r="B119" s="120"/>
      <c r="C119" s="120"/>
      <c r="D119" s="120"/>
      <c r="E119" s="120"/>
      <c r="F119" s="121"/>
      <c r="G119" s="122">
        <v>0</v>
      </c>
      <c r="H119" s="123"/>
      <c r="I119" s="124"/>
    </row>
    <row r="120" spans="1:9" ht="16.5" customHeight="1" thickBot="1" x14ac:dyDescent="0.3">
      <c r="A120" s="120" t="s">
        <v>19</v>
      </c>
      <c r="B120" s="120"/>
      <c r="C120" s="120"/>
      <c r="D120" s="120"/>
      <c r="E120" s="120"/>
      <c r="F120" s="121"/>
      <c r="G120" s="122">
        <v>0</v>
      </c>
      <c r="H120" s="123"/>
      <c r="I120" s="124"/>
    </row>
    <row r="121" spans="1:9" ht="16.5" customHeight="1" thickBot="1" x14ac:dyDescent="0.3">
      <c r="A121" s="125" t="s">
        <v>191</v>
      </c>
      <c r="B121" s="125"/>
      <c r="C121" s="125"/>
      <c r="D121" s="125"/>
      <c r="E121" s="125"/>
      <c r="F121" s="126"/>
      <c r="G121" s="127">
        <f>SUM(G118:I120)</f>
        <v>1034590.115748</v>
      </c>
      <c r="H121" s="128"/>
      <c r="I121" s="129"/>
    </row>
    <row r="122" spans="1:9" x14ac:dyDescent="0.25">
      <c r="A122" s="1"/>
      <c r="B122" s="1"/>
      <c r="C122" s="1"/>
      <c r="D122" s="1"/>
      <c r="E122" s="1"/>
      <c r="F122" s="1"/>
      <c r="G122" s="1"/>
      <c r="H122" s="1"/>
      <c r="I122" s="1"/>
    </row>
    <row r="123" spans="1:9" x14ac:dyDescent="0.25">
      <c r="A123" s="119" t="s">
        <v>20</v>
      </c>
      <c r="B123" s="119"/>
      <c r="C123" s="119"/>
      <c r="D123" s="119"/>
      <c r="E123" s="119"/>
      <c r="F123" s="119"/>
      <c r="G123" s="119"/>
      <c r="H123" s="119"/>
      <c r="I123" s="119"/>
    </row>
  </sheetData>
  <sheetProtection algorithmName="SHA-512" hashValue="KLPN+09WqOdu5i0tarDPlTj2S22VZNr8eCnNLSRUWU0NSWnRG9YFoV+xOfE+sMyOyQaP/h5KlXc1THql9oNiow==" saltValue="Zu70xS2GWPiLIyZjhA1gAg==" spinCount="100000" sheet="1" objects="1" scenarios="1"/>
  <mergeCells count="22">
    <mergeCell ref="A117:I117"/>
    <mergeCell ref="A118:F118"/>
    <mergeCell ref="G118:I118"/>
    <mergeCell ref="G6:G7"/>
    <mergeCell ref="H6:I6"/>
    <mergeCell ref="A6:A7"/>
    <mergeCell ref="B6:B7"/>
    <mergeCell ref="C6:C7"/>
    <mergeCell ref="D6:D7"/>
    <mergeCell ref="E6:E7"/>
    <mergeCell ref="A1:I1"/>
    <mergeCell ref="A2:I2"/>
    <mergeCell ref="A3:I3"/>
    <mergeCell ref="A4:I4"/>
    <mergeCell ref="A5:I5"/>
    <mergeCell ref="A123:I123"/>
    <mergeCell ref="A119:F119"/>
    <mergeCell ref="G119:I119"/>
    <mergeCell ref="A120:F120"/>
    <mergeCell ref="G120:I120"/>
    <mergeCell ref="A121:F121"/>
    <mergeCell ref="G121:I12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7</xdr:col>
                    <xdr:colOff>209550</xdr:colOff>
                    <xdr:row>6</xdr:row>
                    <xdr:rowOff>190500</xdr:rowOff>
                  </from>
                  <to>
                    <xdr:col>7</xdr:col>
                    <xdr:colOff>542925</xdr:colOff>
                    <xdr:row>7</xdr:row>
                    <xdr:rowOff>209550</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7</xdr:col>
                    <xdr:colOff>209550</xdr:colOff>
                    <xdr:row>7</xdr:row>
                    <xdr:rowOff>228600</xdr:rowOff>
                  </from>
                  <to>
                    <xdr:col>7</xdr:col>
                    <xdr:colOff>542925</xdr:colOff>
                    <xdr:row>8</xdr:row>
                    <xdr:rowOff>200025</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7</xdr:col>
                    <xdr:colOff>219075</xdr:colOff>
                    <xdr:row>8</xdr:row>
                    <xdr:rowOff>238125</xdr:rowOff>
                  </from>
                  <to>
                    <xdr:col>7</xdr:col>
                    <xdr:colOff>552450</xdr:colOff>
                    <xdr:row>9</xdr:row>
                    <xdr:rowOff>209550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7</xdr:col>
                    <xdr:colOff>209550</xdr:colOff>
                    <xdr:row>10</xdr:row>
                    <xdr:rowOff>0</xdr:rowOff>
                  </from>
                  <to>
                    <xdr:col>7</xdr:col>
                    <xdr:colOff>542925</xdr:colOff>
                    <xdr:row>10</xdr:row>
                    <xdr:rowOff>219075</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7</xdr:col>
                    <xdr:colOff>209550</xdr:colOff>
                    <xdr:row>11</xdr:row>
                    <xdr:rowOff>19050</xdr:rowOff>
                  </from>
                  <to>
                    <xdr:col>7</xdr:col>
                    <xdr:colOff>542925</xdr:colOff>
                    <xdr:row>11</xdr:row>
                    <xdr:rowOff>238125</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7</xdr:col>
                    <xdr:colOff>209550</xdr:colOff>
                    <xdr:row>12</xdr:row>
                    <xdr:rowOff>0</xdr:rowOff>
                  </from>
                  <to>
                    <xdr:col>7</xdr:col>
                    <xdr:colOff>542925</xdr:colOff>
                    <xdr:row>12</xdr:row>
                    <xdr:rowOff>219075</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7</xdr:col>
                    <xdr:colOff>200025</xdr:colOff>
                    <xdr:row>13</xdr:row>
                    <xdr:rowOff>0</xdr:rowOff>
                  </from>
                  <to>
                    <xdr:col>7</xdr:col>
                    <xdr:colOff>533400</xdr:colOff>
                    <xdr:row>13</xdr:row>
                    <xdr:rowOff>219075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7</xdr:col>
                    <xdr:colOff>209550</xdr:colOff>
                    <xdr:row>14</xdr:row>
                    <xdr:rowOff>9525</xdr:rowOff>
                  </from>
                  <to>
                    <xdr:col>7</xdr:col>
                    <xdr:colOff>542925</xdr:colOff>
                    <xdr:row>14</xdr:row>
                    <xdr:rowOff>228600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7</xdr:col>
                    <xdr:colOff>209550</xdr:colOff>
                    <xdr:row>14</xdr:row>
                    <xdr:rowOff>247650</xdr:rowOff>
                  </from>
                  <to>
                    <xdr:col>7</xdr:col>
                    <xdr:colOff>542925</xdr:colOff>
                    <xdr:row>15</xdr:row>
                    <xdr:rowOff>209550</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7</xdr:col>
                    <xdr:colOff>219075</xdr:colOff>
                    <xdr:row>16</xdr:row>
                    <xdr:rowOff>0</xdr:rowOff>
                  </from>
                  <to>
                    <xdr:col>7</xdr:col>
                    <xdr:colOff>552450</xdr:colOff>
                    <xdr:row>16</xdr:row>
                    <xdr:rowOff>219075</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7</xdr:col>
                    <xdr:colOff>200025</xdr:colOff>
                    <xdr:row>17</xdr:row>
                    <xdr:rowOff>19050</xdr:rowOff>
                  </from>
                  <to>
                    <xdr:col>7</xdr:col>
                    <xdr:colOff>533400</xdr:colOff>
                    <xdr:row>17</xdr:row>
                    <xdr:rowOff>238125</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7</xdr:col>
                    <xdr:colOff>200025</xdr:colOff>
                    <xdr:row>18</xdr:row>
                    <xdr:rowOff>0</xdr:rowOff>
                  </from>
                  <to>
                    <xdr:col>7</xdr:col>
                    <xdr:colOff>533400</xdr:colOff>
                    <xdr:row>18</xdr:row>
                    <xdr:rowOff>219075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7</xdr:col>
                    <xdr:colOff>209550</xdr:colOff>
                    <xdr:row>19</xdr:row>
                    <xdr:rowOff>19050</xdr:rowOff>
                  </from>
                  <to>
                    <xdr:col>7</xdr:col>
                    <xdr:colOff>542925</xdr:colOff>
                    <xdr:row>19</xdr:row>
                    <xdr:rowOff>238125</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7</xdr:col>
                    <xdr:colOff>209550</xdr:colOff>
                    <xdr:row>20</xdr:row>
                    <xdr:rowOff>19050</xdr:rowOff>
                  </from>
                  <to>
                    <xdr:col>7</xdr:col>
                    <xdr:colOff>542925</xdr:colOff>
                    <xdr:row>20</xdr:row>
                    <xdr:rowOff>238125</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7</xdr:col>
                    <xdr:colOff>200025</xdr:colOff>
                    <xdr:row>21</xdr:row>
                    <xdr:rowOff>19050</xdr:rowOff>
                  </from>
                  <to>
                    <xdr:col>7</xdr:col>
                    <xdr:colOff>533400</xdr:colOff>
                    <xdr:row>21</xdr:row>
                    <xdr:rowOff>238125</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7</xdr:col>
                    <xdr:colOff>200025</xdr:colOff>
                    <xdr:row>112</xdr:row>
                    <xdr:rowOff>0</xdr:rowOff>
                  </from>
                  <to>
                    <xdr:col>7</xdr:col>
                    <xdr:colOff>533400</xdr:colOff>
                    <xdr:row>112</xdr:row>
                    <xdr:rowOff>219075</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7</xdr:col>
                    <xdr:colOff>209550</xdr:colOff>
                    <xdr:row>113</xdr:row>
                    <xdr:rowOff>19050</xdr:rowOff>
                  </from>
                  <to>
                    <xdr:col>7</xdr:col>
                    <xdr:colOff>542925</xdr:colOff>
                    <xdr:row>113</xdr:row>
                    <xdr:rowOff>238125</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7</xdr:col>
                    <xdr:colOff>209550</xdr:colOff>
                    <xdr:row>114</xdr:row>
                    <xdr:rowOff>19050</xdr:rowOff>
                  </from>
                  <to>
                    <xdr:col>7</xdr:col>
                    <xdr:colOff>542925</xdr:colOff>
                    <xdr:row>114</xdr:row>
                    <xdr:rowOff>238125</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7</xdr:col>
                    <xdr:colOff>209550</xdr:colOff>
                    <xdr:row>115</xdr:row>
                    <xdr:rowOff>19050</xdr:rowOff>
                  </from>
                  <to>
                    <xdr:col>7</xdr:col>
                    <xdr:colOff>542925</xdr:colOff>
                    <xdr:row>115</xdr:row>
                    <xdr:rowOff>238125</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8</xdr:col>
                    <xdr:colOff>209550</xdr:colOff>
                    <xdr:row>6</xdr:row>
                    <xdr:rowOff>190500</xdr:rowOff>
                  </from>
                  <to>
                    <xdr:col>8</xdr:col>
                    <xdr:colOff>542925</xdr:colOff>
                    <xdr:row>7</xdr:row>
                    <xdr:rowOff>209550</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8</xdr:col>
                    <xdr:colOff>209550</xdr:colOff>
                    <xdr:row>7</xdr:row>
                    <xdr:rowOff>228600</xdr:rowOff>
                  </from>
                  <to>
                    <xdr:col>8</xdr:col>
                    <xdr:colOff>542925</xdr:colOff>
                    <xdr:row>8</xdr:row>
                    <xdr:rowOff>190500</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8</xdr:col>
                    <xdr:colOff>209550</xdr:colOff>
                    <xdr:row>7</xdr:row>
                    <xdr:rowOff>228600</xdr:rowOff>
                  </from>
                  <to>
                    <xdr:col>8</xdr:col>
                    <xdr:colOff>542925</xdr:colOff>
                    <xdr:row>8</xdr:row>
                    <xdr:rowOff>190500</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8</xdr:col>
                    <xdr:colOff>219075</xdr:colOff>
                    <xdr:row>8</xdr:row>
                    <xdr:rowOff>238125</xdr:rowOff>
                  </from>
                  <to>
                    <xdr:col>8</xdr:col>
                    <xdr:colOff>552450</xdr:colOff>
                    <xdr:row>9</xdr:row>
                    <xdr:rowOff>209550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8</xdr:col>
                    <xdr:colOff>219075</xdr:colOff>
                    <xdr:row>8</xdr:row>
                    <xdr:rowOff>238125</xdr:rowOff>
                  </from>
                  <to>
                    <xdr:col>8</xdr:col>
                    <xdr:colOff>552450</xdr:colOff>
                    <xdr:row>9</xdr:row>
                    <xdr:rowOff>209550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8</xdr:col>
                    <xdr:colOff>209550</xdr:colOff>
                    <xdr:row>10</xdr:row>
                    <xdr:rowOff>0</xdr:rowOff>
                  </from>
                  <to>
                    <xdr:col>8</xdr:col>
                    <xdr:colOff>542925</xdr:colOff>
                    <xdr:row>10</xdr:row>
                    <xdr:rowOff>219075</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8</xdr:col>
                    <xdr:colOff>209550</xdr:colOff>
                    <xdr:row>11</xdr:row>
                    <xdr:rowOff>19050</xdr:rowOff>
                  </from>
                  <to>
                    <xdr:col>8</xdr:col>
                    <xdr:colOff>542925</xdr:colOff>
                    <xdr:row>11</xdr:row>
                    <xdr:rowOff>238125</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8</xdr:col>
                    <xdr:colOff>209550</xdr:colOff>
                    <xdr:row>12</xdr:row>
                    <xdr:rowOff>0</xdr:rowOff>
                  </from>
                  <to>
                    <xdr:col>8</xdr:col>
                    <xdr:colOff>542925</xdr:colOff>
                    <xdr:row>12</xdr:row>
                    <xdr:rowOff>219075</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8</xdr:col>
                    <xdr:colOff>200025</xdr:colOff>
                    <xdr:row>13</xdr:row>
                    <xdr:rowOff>0</xdr:rowOff>
                  </from>
                  <to>
                    <xdr:col>8</xdr:col>
                    <xdr:colOff>533400</xdr:colOff>
                    <xdr:row>13</xdr:row>
                    <xdr:rowOff>219075</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8</xdr:col>
                    <xdr:colOff>209550</xdr:colOff>
                    <xdr:row>14</xdr:row>
                    <xdr:rowOff>9525</xdr:rowOff>
                  </from>
                  <to>
                    <xdr:col>8</xdr:col>
                    <xdr:colOff>542925</xdr:colOff>
                    <xdr:row>14</xdr:row>
                    <xdr:rowOff>228600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8</xdr:col>
                    <xdr:colOff>209550</xdr:colOff>
                    <xdr:row>14</xdr:row>
                    <xdr:rowOff>247650</xdr:rowOff>
                  </from>
                  <to>
                    <xdr:col>8</xdr:col>
                    <xdr:colOff>542925</xdr:colOff>
                    <xdr:row>15</xdr:row>
                    <xdr:rowOff>219075</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8</xdr:col>
                    <xdr:colOff>219075</xdr:colOff>
                    <xdr:row>16</xdr:row>
                    <xdr:rowOff>0</xdr:rowOff>
                  </from>
                  <to>
                    <xdr:col>8</xdr:col>
                    <xdr:colOff>552450</xdr:colOff>
                    <xdr:row>16</xdr:row>
                    <xdr:rowOff>219075</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8</xdr:col>
                    <xdr:colOff>200025</xdr:colOff>
                    <xdr:row>17</xdr:row>
                    <xdr:rowOff>19050</xdr:rowOff>
                  </from>
                  <to>
                    <xdr:col>8</xdr:col>
                    <xdr:colOff>533400</xdr:colOff>
                    <xdr:row>17</xdr:row>
                    <xdr:rowOff>238125</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8</xdr:col>
                    <xdr:colOff>200025</xdr:colOff>
                    <xdr:row>18</xdr:row>
                    <xdr:rowOff>0</xdr:rowOff>
                  </from>
                  <to>
                    <xdr:col>8</xdr:col>
                    <xdr:colOff>533400</xdr:colOff>
                    <xdr:row>18</xdr:row>
                    <xdr:rowOff>219075</xdr:rowOff>
                  </to>
                </anchor>
              </controlPr>
            </control>
          </mc:Choice>
        </mc:AlternateContent>
        <mc:AlternateContent xmlns:mc="http://schemas.openxmlformats.org/markup-compatibility/2006">
          <mc:Choice Requires="x14">
            <control shapeId="1076" r:id="rId37" name="Check Box 52">
              <controlPr defaultSize="0" autoFill="0" autoLine="0" autoPict="0">
                <anchor moveWithCells="1">
                  <from>
                    <xdr:col>8</xdr:col>
                    <xdr:colOff>209550</xdr:colOff>
                    <xdr:row>19</xdr:row>
                    <xdr:rowOff>19050</xdr:rowOff>
                  </from>
                  <to>
                    <xdr:col>8</xdr:col>
                    <xdr:colOff>542925</xdr:colOff>
                    <xdr:row>19</xdr:row>
                    <xdr:rowOff>238125</xdr:rowOff>
                  </to>
                </anchor>
              </controlPr>
            </control>
          </mc:Choice>
        </mc:AlternateContent>
        <mc:AlternateContent xmlns:mc="http://schemas.openxmlformats.org/markup-compatibility/2006">
          <mc:Choice Requires="x14">
            <control shapeId="1077" r:id="rId38" name="Check Box 53">
              <controlPr defaultSize="0" autoFill="0" autoLine="0" autoPict="0">
                <anchor moveWithCells="1">
                  <from>
                    <xdr:col>8</xdr:col>
                    <xdr:colOff>209550</xdr:colOff>
                    <xdr:row>20</xdr:row>
                    <xdr:rowOff>19050</xdr:rowOff>
                  </from>
                  <to>
                    <xdr:col>8</xdr:col>
                    <xdr:colOff>542925</xdr:colOff>
                    <xdr:row>20</xdr:row>
                    <xdr:rowOff>238125</xdr:rowOff>
                  </to>
                </anchor>
              </controlPr>
            </control>
          </mc:Choice>
        </mc:AlternateContent>
        <mc:AlternateContent xmlns:mc="http://schemas.openxmlformats.org/markup-compatibility/2006">
          <mc:Choice Requires="x14">
            <control shapeId="1078" r:id="rId39" name="Check Box 54">
              <controlPr defaultSize="0" autoFill="0" autoLine="0" autoPict="0">
                <anchor moveWithCells="1">
                  <from>
                    <xdr:col>8</xdr:col>
                    <xdr:colOff>200025</xdr:colOff>
                    <xdr:row>21</xdr:row>
                    <xdr:rowOff>19050</xdr:rowOff>
                  </from>
                  <to>
                    <xdr:col>8</xdr:col>
                    <xdr:colOff>533400</xdr:colOff>
                    <xdr:row>21</xdr:row>
                    <xdr:rowOff>238125</xdr:rowOff>
                  </to>
                </anchor>
              </controlPr>
            </control>
          </mc:Choice>
        </mc:AlternateContent>
        <mc:AlternateContent xmlns:mc="http://schemas.openxmlformats.org/markup-compatibility/2006">
          <mc:Choice Requires="x14">
            <control shapeId="1079" r:id="rId40" name="Check Box 55">
              <controlPr defaultSize="0" autoFill="0" autoLine="0" autoPict="0">
                <anchor moveWithCells="1">
                  <from>
                    <xdr:col>8</xdr:col>
                    <xdr:colOff>200025</xdr:colOff>
                    <xdr:row>112</xdr:row>
                    <xdr:rowOff>0</xdr:rowOff>
                  </from>
                  <to>
                    <xdr:col>8</xdr:col>
                    <xdr:colOff>533400</xdr:colOff>
                    <xdr:row>112</xdr:row>
                    <xdr:rowOff>219075</xdr:rowOff>
                  </to>
                </anchor>
              </controlPr>
            </control>
          </mc:Choice>
        </mc:AlternateContent>
        <mc:AlternateContent xmlns:mc="http://schemas.openxmlformats.org/markup-compatibility/2006">
          <mc:Choice Requires="x14">
            <control shapeId="1080" r:id="rId41" name="Check Box 56">
              <controlPr defaultSize="0" autoFill="0" autoLine="0" autoPict="0">
                <anchor moveWithCells="1">
                  <from>
                    <xdr:col>8</xdr:col>
                    <xdr:colOff>209550</xdr:colOff>
                    <xdr:row>113</xdr:row>
                    <xdr:rowOff>19050</xdr:rowOff>
                  </from>
                  <to>
                    <xdr:col>8</xdr:col>
                    <xdr:colOff>542925</xdr:colOff>
                    <xdr:row>113</xdr:row>
                    <xdr:rowOff>238125</xdr:rowOff>
                  </to>
                </anchor>
              </controlPr>
            </control>
          </mc:Choice>
        </mc:AlternateContent>
        <mc:AlternateContent xmlns:mc="http://schemas.openxmlformats.org/markup-compatibility/2006">
          <mc:Choice Requires="x14">
            <control shapeId="1081" r:id="rId42" name="Check Box 57">
              <controlPr defaultSize="0" autoFill="0" autoLine="0" autoPict="0">
                <anchor moveWithCells="1">
                  <from>
                    <xdr:col>8</xdr:col>
                    <xdr:colOff>209550</xdr:colOff>
                    <xdr:row>114</xdr:row>
                    <xdr:rowOff>19050</xdr:rowOff>
                  </from>
                  <to>
                    <xdr:col>8</xdr:col>
                    <xdr:colOff>542925</xdr:colOff>
                    <xdr:row>114</xdr:row>
                    <xdr:rowOff>238125</xdr:rowOff>
                  </to>
                </anchor>
              </controlPr>
            </control>
          </mc:Choice>
        </mc:AlternateContent>
        <mc:AlternateContent xmlns:mc="http://schemas.openxmlformats.org/markup-compatibility/2006">
          <mc:Choice Requires="x14">
            <control shapeId="1082" r:id="rId43" name="Check Box 58">
              <controlPr defaultSize="0" autoFill="0" autoLine="0" autoPict="0">
                <anchor moveWithCells="1">
                  <from>
                    <xdr:col>8</xdr:col>
                    <xdr:colOff>209550</xdr:colOff>
                    <xdr:row>115</xdr:row>
                    <xdr:rowOff>19050</xdr:rowOff>
                  </from>
                  <to>
                    <xdr:col>8</xdr:col>
                    <xdr:colOff>542925</xdr:colOff>
                    <xdr:row>115</xdr:row>
                    <xdr:rowOff>238125</xdr:rowOff>
                  </to>
                </anchor>
              </controlPr>
            </control>
          </mc:Choice>
        </mc:AlternateContent>
        <mc:AlternateContent xmlns:mc="http://schemas.openxmlformats.org/markup-compatibility/2006">
          <mc:Choice Requires="x14">
            <control shapeId="1083" r:id="rId44" name="Check Box 59">
              <controlPr defaultSize="0" autoFill="0" autoLine="0" autoPict="0">
                <anchor moveWithCells="1">
                  <from>
                    <xdr:col>7</xdr:col>
                    <xdr:colOff>200025</xdr:colOff>
                    <xdr:row>22</xdr:row>
                    <xdr:rowOff>0</xdr:rowOff>
                  </from>
                  <to>
                    <xdr:col>7</xdr:col>
                    <xdr:colOff>533400</xdr:colOff>
                    <xdr:row>22</xdr:row>
                    <xdr:rowOff>219075</xdr:rowOff>
                  </to>
                </anchor>
              </controlPr>
            </control>
          </mc:Choice>
        </mc:AlternateContent>
        <mc:AlternateContent xmlns:mc="http://schemas.openxmlformats.org/markup-compatibility/2006">
          <mc:Choice Requires="x14">
            <control shapeId="1084" r:id="rId45" name="Check Box 60">
              <controlPr defaultSize="0" autoFill="0" autoLine="0" autoPict="0">
                <anchor moveWithCells="1">
                  <from>
                    <xdr:col>7</xdr:col>
                    <xdr:colOff>209550</xdr:colOff>
                    <xdr:row>23</xdr:row>
                    <xdr:rowOff>19050</xdr:rowOff>
                  </from>
                  <to>
                    <xdr:col>7</xdr:col>
                    <xdr:colOff>542925</xdr:colOff>
                    <xdr:row>23</xdr:row>
                    <xdr:rowOff>238125</xdr:rowOff>
                  </to>
                </anchor>
              </controlPr>
            </control>
          </mc:Choice>
        </mc:AlternateContent>
        <mc:AlternateContent xmlns:mc="http://schemas.openxmlformats.org/markup-compatibility/2006">
          <mc:Choice Requires="x14">
            <control shapeId="1085" r:id="rId46" name="Check Box 61">
              <controlPr defaultSize="0" autoFill="0" autoLine="0" autoPict="0">
                <anchor moveWithCells="1">
                  <from>
                    <xdr:col>7</xdr:col>
                    <xdr:colOff>209550</xdr:colOff>
                    <xdr:row>24</xdr:row>
                    <xdr:rowOff>19050</xdr:rowOff>
                  </from>
                  <to>
                    <xdr:col>7</xdr:col>
                    <xdr:colOff>542925</xdr:colOff>
                    <xdr:row>24</xdr:row>
                    <xdr:rowOff>238125</xdr:rowOff>
                  </to>
                </anchor>
              </controlPr>
            </control>
          </mc:Choice>
        </mc:AlternateContent>
        <mc:AlternateContent xmlns:mc="http://schemas.openxmlformats.org/markup-compatibility/2006">
          <mc:Choice Requires="x14">
            <control shapeId="1086" r:id="rId47" name="Check Box 62">
              <controlPr defaultSize="0" autoFill="0" autoLine="0" autoPict="0">
                <anchor moveWithCells="1">
                  <from>
                    <xdr:col>7</xdr:col>
                    <xdr:colOff>209550</xdr:colOff>
                    <xdr:row>25</xdr:row>
                    <xdr:rowOff>19050</xdr:rowOff>
                  </from>
                  <to>
                    <xdr:col>7</xdr:col>
                    <xdr:colOff>542925</xdr:colOff>
                    <xdr:row>25</xdr:row>
                    <xdr:rowOff>238125</xdr:rowOff>
                  </to>
                </anchor>
              </controlPr>
            </control>
          </mc:Choice>
        </mc:AlternateContent>
        <mc:AlternateContent xmlns:mc="http://schemas.openxmlformats.org/markup-compatibility/2006">
          <mc:Choice Requires="x14">
            <control shapeId="1087" r:id="rId48" name="Check Box 63">
              <controlPr defaultSize="0" autoFill="0" autoLine="0" autoPict="0">
                <anchor moveWithCells="1">
                  <from>
                    <xdr:col>8</xdr:col>
                    <xdr:colOff>200025</xdr:colOff>
                    <xdr:row>22</xdr:row>
                    <xdr:rowOff>0</xdr:rowOff>
                  </from>
                  <to>
                    <xdr:col>8</xdr:col>
                    <xdr:colOff>533400</xdr:colOff>
                    <xdr:row>22</xdr:row>
                    <xdr:rowOff>219075</xdr:rowOff>
                  </to>
                </anchor>
              </controlPr>
            </control>
          </mc:Choice>
        </mc:AlternateContent>
        <mc:AlternateContent xmlns:mc="http://schemas.openxmlformats.org/markup-compatibility/2006">
          <mc:Choice Requires="x14">
            <control shapeId="1088" r:id="rId49" name="Check Box 64">
              <controlPr defaultSize="0" autoFill="0" autoLine="0" autoPict="0">
                <anchor moveWithCells="1">
                  <from>
                    <xdr:col>8</xdr:col>
                    <xdr:colOff>209550</xdr:colOff>
                    <xdr:row>23</xdr:row>
                    <xdr:rowOff>19050</xdr:rowOff>
                  </from>
                  <to>
                    <xdr:col>8</xdr:col>
                    <xdr:colOff>542925</xdr:colOff>
                    <xdr:row>23</xdr:row>
                    <xdr:rowOff>238125</xdr:rowOff>
                  </to>
                </anchor>
              </controlPr>
            </control>
          </mc:Choice>
        </mc:AlternateContent>
        <mc:AlternateContent xmlns:mc="http://schemas.openxmlformats.org/markup-compatibility/2006">
          <mc:Choice Requires="x14">
            <control shapeId="1089" r:id="rId50" name="Check Box 65">
              <controlPr defaultSize="0" autoFill="0" autoLine="0" autoPict="0">
                <anchor moveWithCells="1">
                  <from>
                    <xdr:col>8</xdr:col>
                    <xdr:colOff>209550</xdr:colOff>
                    <xdr:row>24</xdr:row>
                    <xdr:rowOff>19050</xdr:rowOff>
                  </from>
                  <to>
                    <xdr:col>8</xdr:col>
                    <xdr:colOff>542925</xdr:colOff>
                    <xdr:row>24</xdr:row>
                    <xdr:rowOff>238125</xdr:rowOff>
                  </to>
                </anchor>
              </controlPr>
            </control>
          </mc:Choice>
        </mc:AlternateContent>
        <mc:AlternateContent xmlns:mc="http://schemas.openxmlformats.org/markup-compatibility/2006">
          <mc:Choice Requires="x14">
            <control shapeId="1090" r:id="rId51" name="Check Box 66">
              <controlPr defaultSize="0" autoFill="0" autoLine="0" autoPict="0">
                <anchor moveWithCells="1">
                  <from>
                    <xdr:col>8</xdr:col>
                    <xdr:colOff>209550</xdr:colOff>
                    <xdr:row>25</xdr:row>
                    <xdr:rowOff>19050</xdr:rowOff>
                  </from>
                  <to>
                    <xdr:col>8</xdr:col>
                    <xdr:colOff>542925</xdr:colOff>
                    <xdr:row>25</xdr:row>
                    <xdr:rowOff>238125</xdr:rowOff>
                  </to>
                </anchor>
              </controlPr>
            </control>
          </mc:Choice>
        </mc:AlternateContent>
        <mc:AlternateContent xmlns:mc="http://schemas.openxmlformats.org/markup-compatibility/2006">
          <mc:Choice Requires="x14">
            <control shapeId="1091" r:id="rId52" name="Check Box 67">
              <controlPr defaultSize="0" autoFill="0" autoLine="0" autoPict="0">
                <anchor moveWithCells="1">
                  <from>
                    <xdr:col>7</xdr:col>
                    <xdr:colOff>200025</xdr:colOff>
                    <xdr:row>26</xdr:row>
                    <xdr:rowOff>0</xdr:rowOff>
                  </from>
                  <to>
                    <xdr:col>7</xdr:col>
                    <xdr:colOff>533400</xdr:colOff>
                    <xdr:row>26</xdr:row>
                    <xdr:rowOff>219075</xdr:rowOff>
                  </to>
                </anchor>
              </controlPr>
            </control>
          </mc:Choice>
        </mc:AlternateContent>
        <mc:AlternateContent xmlns:mc="http://schemas.openxmlformats.org/markup-compatibility/2006">
          <mc:Choice Requires="x14">
            <control shapeId="1092" r:id="rId53" name="Check Box 68">
              <controlPr defaultSize="0" autoFill="0" autoLine="0" autoPict="0">
                <anchor moveWithCells="1">
                  <from>
                    <xdr:col>7</xdr:col>
                    <xdr:colOff>209550</xdr:colOff>
                    <xdr:row>27</xdr:row>
                    <xdr:rowOff>19050</xdr:rowOff>
                  </from>
                  <to>
                    <xdr:col>7</xdr:col>
                    <xdr:colOff>542925</xdr:colOff>
                    <xdr:row>27</xdr:row>
                    <xdr:rowOff>238125</xdr:rowOff>
                  </to>
                </anchor>
              </controlPr>
            </control>
          </mc:Choice>
        </mc:AlternateContent>
        <mc:AlternateContent xmlns:mc="http://schemas.openxmlformats.org/markup-compatibility/2006">
          <mc:Choice Requires="x14">
            <control shapeId="1093" r:id="rId54" name="Check Box 69">
              <controlPr defaultSize="0" autoFill="0" autoLine="0" autoPict="0">
                <anchor moveWithCells="1">
                  <from>
                    <xdr:col>7</xdr:col>
                    <xdr:colOff>209550</xdr:colOff>
                    <xdr:row>28</xdr:row>
                    <xdr:rowOff>19050</xdr:rowOff>
                  </from>
                  <to>
                    <xdr:col>7</xdr:col>
                    <xdr:colOff>542925</xdr:colOff>
                    <xdr:row>28</xdr:row>
                    <xdr:rowOff>238125</xdr:rowOff>
                  </to>
                </anchor>
              </controlPr>
            </control>
          </mc:Choice>
        </mc:AlternateContent>
        <mc:AlternateContent xmlns:mc="http://schemas.openxmlformats.org/markup-compatibility/2006">
          <mc:Choice Requires="x14">
            <control shapeId="1094" r:id="rId55" name="Check Box 70">
              <controlPr defaultSize="0" autoFill="0" autoLine="0" autoPict="0">
                <anchor moveWithCells="1">
                  <from>
                    <xdr:col>7</xdr:col>
                    <xdr:colOff>209550</xdr:colOff>
                    <xdr:row>29</xdr:row>
                    <xdr:rowOff>19050</xdr:rowOff>
                  </from>
                  <to>
                    <xdr:col>7</xdr:col>
                    <xdr:colOff>542925</xdr:colOff>
                    <xdr:row>29</xdr:row>
                    <xdr:rowOff>238125</xdr:rowOff>
                  </to>
                </anchor>
              </controlPr>
            </control>
          </mc:Choice>
        </mc:AlternateContent>
        <mc:AlternateContent xmlns:mc="http://schemas.openxmlformats.org/markup-compatibility/2006">
          <mc:Choice Requires="x14">
            <control shapeId="1095" r:id="rId56" name="Check Box 71">
              <controlPr defaultSize="0" autoFill="0" autoLine="0" autoPict="0">
                <anchor moveWithCells="1">
                  <from>
                    <xdr:col>8</xdr:col>
                    <xdr:colOff>200025</xdr:colOff>
                    <xdr:row>26</xdr:row>
                    <xdr:rowOff>0</xdr:rowOff>
                  </from>
                  <to>
                    <xdr:col>8</xdr:col>
                    <xdr:colOff>533400</xdr:colOff>
                    <xdr:row>26</xdr:row>
                    <xdr:rowOff>219075</xdr:rowOff>
                  </to>
                </anchor>
              </controlPr>
            </control>
          </mc:Choice>
        </mc:AlternateContent>
        <mc:AlternateContent xmlns:mc="http://schemas.openxmlformats.org/markup-compatibility/2006">
          <mc:Choice Requires="x14">
            <control shapeId="1096" r:id="rId57" name="Check Box 72">
              <controlPr defaultSize="0" autoFill="0" autoLine="0" autoPict="0">
                <anchor moveWithCells="1">
                  <from>
                    <xdr:col>8</xdr:col>
                    <xdr:colOff>209550</xdr:colOff>
                    <xdr:row>27</xdr:row>
                    <xdr:rowOff>19050</xdr:rowOff>
                  </from>
                  <to>
                    <xdr:col>8</xdr:col>
                    <xdr:colOff>542925</xdr:colOff>
                    <xdr:row>27</xdr:row>
                    <xdr:rowOff>238125</xdr:rowOff>
                  </to>
                </anchor>
              </controlPr>
            </control>
          </mc:Choice>
        </mc:AlternateContent>
        <mc:AlternateContent xmlns:mc="http://schemas.openxmlformats.org/markup-compatibility/2006">
          <mc:Choice Requires="x14">
            <control shapeId="1097" r:id="rId58" name="Check Box 73">
              <controlPr defaultSize="0" autoFill="0" autoLine="0" autoPict="0">
                <anchor moveWithCells="1">
                  <from>
                    <xdr:col>8</xdr:col>
                    <xdr:colOff>209550</xdr:colOff>
                    <xdr:row>28</xdr:row>
                    <xdr:rowOff>19050</xdr:rowOff>
                  </from>
                  <to>
                    <xdr:col>8</xdr:col>
                    <xdr:colOff>542925</xdr:colOff>
                    <xdr:row>28</xdr:row>
                    <xdr:rowOff>238125</xdr:rowOff>
                  </to>
                </anchor>
              </controlPr>
            </control>
          </mc:Choice>
        </mc:AlternateContent>
        <mc:AlternateContent xmlns:mc="http://schemas.openxmlformats.org/markup-compatibility/2006">
          <mc:Choice Requires="x14">
            <control shapeId="1098" r:id="rId59" name="Check Box 74">
              <controlPr defaultSize="0" autoFill="0" autoLine="0" autoPict="0">
                <anchor moveWithCells="1">
                  <from>
                    <xdr:col>8</xdr:col>
                    <xdr:colOff>209550</xdr:colOff>
                    <xdr:row>29</xdr:row>
                    <xdr:rowOff>19050</xdr:rowOff>
                  </from>
                  <to>
                    <xdr:col>8</xdr:col>
                    <xdr:colOff>542925</xdr:colOff>
                    <xdr:row>29</xdr:row>
                    <xdr:rowOff>238125</xdr:rowOff>
                  </to>
                </anchor>
              </controlPr>
            </control>
          </mc:Choice>
        </mc:AlternateContent>
        <mc:AlternateContent xmlns:mc="http://schemas.openxmlformats.org/markup-compatibility/2006">
          <mc:Choice Requires="x14">
            <control shapeId="1099" r:id="rId60" name="Check Box 75">
              <controlPr defaultSize="0" autoFill="0" autoLine="0" autoPict="0">
                <anchor moveWithCells="1">
                  <from>
                    <xdr:col>7</xdr:col>
                    <xdr:colOff>200025</xdr:colOff>
                    <xdr:row>30</xdr:row>
                    <xdr:rowOff>0</xdr:rowOff>
                  </from>
                  <to>
                    <xdr:col>7</xdr:col>
                    <xdr:colOff>533400</xdr:colOff>
                    <xdr:row>30</xdr:row>
                    <xdr:rowOff>219075</xdr:rowOff>
                  </to>
                </anchor>
              </controlPr>
            </control>
          </mc:Choice>
        </mc:AlternateContent>
        <mc:AlternateContent xmlns:mc="http://schemas.openxmlformats.org/markup-compatibility/2006">
          <mc:Choice Requires="x14">
            <control shapeId="1100" r:id="rId61" name="Check Box 76">
              <controlPr defaultSize="0" autoFill="0" autoLine="0" autoPict="0">
                <anchor moveWithCells="1">
                  <from>
                    <xdr:col>7</xdr:col>
                    <xdr:colOff>209550</xdr:colOff>
                    <xdr:row>31</xdr:row>
                    <xdr:rowOff>19050</xdr:rowOff>
                  </from>
                  <to>
                    <xdr:col>7</xdr:col>
                    <xdr:colOff>542925</xdr:colOff>
                    <xdr:row>31</xdr:row>
                    <xdr:rowOff>238125</xdr:rowOff>
                  </to>
                </anchor>
              </controlPr>
            </control>
          </mc:Choice>
        </mc:AlternateContent>
        <mc:AlternateContent xmlns:mc="http://schemas.openxmlformats.org/markup-compatibility/2006">
          <mc:Choice Requires="x14">
            <control shapeId="1101" r:id="rId62" name="Check Box 77">
              <controlPr defaultSize="0" autoFill="0" autoLine="0" autoPict="0">
                <anchor moveWithCells="1">
                  <from>
                    <xdr:col>7</xdr:col>
                    <xdr:colOff>209550</xdr:colOff>
                    <xdr:row>32</xdr:row>
                    <xdr:rowOff>19050</xdr:rowOff>
                  </from>
                  <to>
                    <xdr:col>7</xdr:col>
                    <xdr:colOff>542925</xdr:colOff>
                    <xdr:row>32</xdr:row>
                    <xdr:rowOff>238125</xdr:rowOff>
                  </to>
                </anchor>
              </controlPr>
            </control>
          </mc:Choice>
        </mc:AlternateContent>
        <mc:AlternateContent xmlns:mc="http://schemas.openxmlformats.org/markup-compatibility/2006">
          <mc:Choice Requires="x14">
            <control shapeId="1102" r:id="rId63" name="Check Box 78">
              <controlPr defaultSize="0" autoFill="0" autoLine="0" autoPict="0">
                <anchor moveWithCells="1">
                  <from>
                    <xdr:col>7</xdr:col>
                    <xdr:colOff>209550</xdr:colOff>
                    <xdr:row>33</xdr:row>
                    <xdr:rowOff>19050</xdr:rowOff>
                  </from>
                  <to>
                    <xdr:col>7</xdr:col>
                    <xdr:colOff>542925</xdr:colOff>
                    <xdr:row>33</xdr:row>
                    <xdr:rowOff>238125</xdr:rowOff>
                  </to>
                </anchor>
              </controlPr>
            </control>
          </mc:Choice>
        </mc:AlternateContent>
        <mc:AlternateContent xmlns:mc="http://schemas.openxmlformats.org/markup-compatibility/2006">
          <mc:Choice Requires="x14">
            <control shapeId="1103" r:id="rId64" name="Check Box 79">
              <controlPr defaultSize="0" autoFill="0" autoLine="0" autoPict="0">
                <anchor moveWithCells="1">
                  <from>
                    <xdr:col>8</xdr:col>
                    <xdr:colOff>200025</xdr:colOff>
                    <xdr:row>30</xdr:row>
                    <xdr:rowOff>0</xdr:rowOff>
                  </from>
                  <to>
                    <xdr:col>8</xdr:col>
                    <xdr:colOff>533400</xdr:colOff>
                    <xdr:row>30</xdr:row>
                    <xdr:rowOff>219075</xdr:rowOff>
                  </to>
                </anchor>
              </controlPr>
            </control>
          </mc:Choice>
        </mc:AlternateContent>
        <mc:AlternateContent xmlns:mc="http://schemas.openxmlformats.org/markup-compatibility/2006">
          <mc:Choice Requires="x14">
            <control shapeId="1104" r:id="rId65" name="Check Box 80">
              <controlPr defaultSize="0" autoFill="0" autoLine="0" autoPict="0">
                <anchor moveWithCells="1">
                  <from>
                    <xdr:col>8</xdr:col>
                    <xdr:colOff>209550</xdr:colOff>
                    <xdr:row>31</xdr:row>
                    <xdr:rowOff>19050</xdr:rowOff>
                  </from>
                  <to>
                    <xdr:col>8</xdr:col>
                    <xdr:colOff>542925</xdr:colOff>
                    <xdr:row>31</xdr:row>
                    <xdr:rowOff>238125</xdr:rowOff>
                  </to>
                </anchor>
              </controlPr>
            </control>
          </mc:Choice>
        </mc:AlternateContent>
        <mc:AlternateContent xmlns:mc="http://schemas.openxmlformats.org/markup-compatibility/2006">
          <mc:Choice Requires="x14">
            <control shapeId="1105" r:id="rId66" name="Check Box 81">
              <controlPr defaultSize="0" autoFill="0" autoLine="0" autoPict="0">
                <anchor moveWithCells="1">
                  <from>
                    <xdr:col>8</xdr:col>
                    <xdr:colOff>209550</xdr:colOff>
                    <xdr:row>32</xdr:row>
                    <xdr:rowOff>19050</xdr:rowOff>
                  </from>
                  <to>
                    <xdr:col>8</xdr:col>
                    <xdr:colOff>542925</xdr:colOff>
                    <xdr:row>32</xdr:row>
                    <xdr:rowOff>238125</xdr:rowOff>
                  </to>
                </anchor>
              </controlPr>
            </control>
          </mc:Choice>
        </mc:AlternateContent>
        <mc:AlternateContent xmlns:mc="http://schemas.openxmlformats.org/markup-compatibility/2006">
          <mc:Choice Requires="x14">
            <control shapeId="1106" r:id="rId67" name="Check Box 82">
              <controlPr defaultSize="0" autoFill="0" autoLine="0" autoPict="0">
                <anchor moveWithCells="1">
                  <from>
                    <xdr:col>8</xdr:col>
                    <xdr:colOff>209550</xdr:colOff>
                    <xdr:row>33</xdr:row>
                    <xdr:rowOff>19050</xdr:rowOff>
                  </from>
                  <to>
                    <xdr:col>8</xdr:col>
                    <xdr:colOff>542925</xdr:colOff>
                    <xdr:row>33</xdr:row>
                    <xdr:rowOff>238125</xdr:rowOff>
                  </to>
                </anchor>
              </controlPr>
            </control>
          </mc:Choice>
        </mc:AlternateContent>
        <mc:AlternateContent xmlns:mc="http://schemas.openxmlformats.org/markup-compatibility/2006">
          <mc:Choice Requires="x14">
            <control shapeId="1107" r:id="rId68" name="Check Box 83">
              <controlPr defaultSize="0" autoFill="0" autoLine="0" autoPict="0">
                <anchor moveWithCells="1">
                  <from>
                    <xdr:col>7</xdr:col>
                    <xdr:colOff>200025</xdr:colOff>
                    <xdr:row>34</xdr:row>
                    <xdr:rowOff>0</xdr:rowOff>
                  </from>
                  <to>
                    <xdr:col>7</xdr:col>
                    <xdr:colOff>533400</xdr:colOff>
                    <xdr:row>34</xdr:row>
                    <xdr:rowOff>219075</xdr:rowOff>
                  </to>
                </anchor>
              </controlPr>
            </control>
          </mc:Choice>
        </mc:AlternateContent>
        <mc:AlternateContent xmlns:mc="http://schemas.openxmlformats.org/markup-compatibility/2006">
          <mc:Choice Requires="x14">
            <control shapeId="1108" r:id="rId69" name="Check Box 84">
              <controlPr defaultSize="0" autoFill="0" autoLine="0" autoPict="0">
                <anchor moveWithCells="1">
                  <from>
                    <xdr:col>7</xdr:col>
                    <xdr:colOff>209550</xdr:colOff>
                    <xdr:row>35</xdr:row>
                    <xdr:rowOff>19050</xdr:rowOff>
                  </from>
                  <to>
                    <xdr:col>7</xdr:col>
                    <xdr:colOff>542925</xdr:colOff>
                    <xdr:row>35</xdr:row>
                    <xdr:rowOff>238125</xdr:rowOff>
                  </to>
                </anchor>
              </controlPr>
            </control>
          </mc:Choice>
        </mc:AlternateContent>
        <mc:AlternateContent xmlns:mc="http://schemas.openxmlformats.org/markup-compatibility/2006">
          <mc:Choice Requires="x14">
            <control shapeId="1109" r:id="rId70" name="Check Box 85">
              <controlPr defaultSize="0" autoFill="0" autoLine="0" autoPict="0">
                <anchor moveWithCells="1">
                  <from>
                    <xdr:col>7</xdr:col>
                    <xdr:colOff>209550</xdr:colOff>
                    <xdr:row>36</xdr:row>
                    <xdr:rowOff>19050</xdr:rowOff>
                  </from>
                  <to>
                    <xdr:col>7</xdr:col>
                    <xdr:colOff>542925</xdr:colOff>
                    <xdr:row>36</xdr:row>
                    <xdr:rowOff>238125</xdr:rowOff>
                  </to>
                </anchor>
              </controlPr>
            </control>
          </mc:Choice>
        </mc:AlternateContent>
        <mc:AlternateContent xmlns:mc="http://schemas.openxmlformats.org/markup-compatibility/2006">
          <mc:Choice Requires="x14">
            <control shapeId="1110" r:id="rId71" name="Check Box 86">
              <controlPr defaultSize="0" autoFill="0" autoLine="0" autoPict="0">
                <anchor moveWithCells="1">
                  <from>
                    <xdr:col>7</xdr:col>
                    <xdr:colOff>209550</xdr:colOff>
                    <xdr:row>37</xdr:row>
                    <xdr:rowOff>19050</xdr:rowOff>
                  </from>
                  <to>
                    <xdr:col>7</xdr:col>
                    <xdr:colOff>542925</xdr:colOff>
                    <xdr:row>37</xdr:row>
                    <xdr:rowOff>238125</xdr:rowOff>
                  </to>
                </anchor>
              </controlPr>
            </control>
          </mc:Choice>
        </mc:AlternateContent>
        <mc:AlternateContent xmlns:mc="http://schemas.openxmlformats.org/markup-compatibility/2006">
          <mc:Choice Requires="x14">
            <control shapeId="1111" r:id="rId72" name="Check Box 87">
              <controlPr defaultSize="0" autoFill="0" autoLine="0" autoPict="0">
                <anchor moveWithCells="1">
                  <from>
                    <xdr:col>8</xdr:col>
                    <xdr:colOff>200025</xdr:colOff>
                    <xdr:row>34</xdr:row>
                    <xdr:rowOff>0</xdr:rowOff>
                  </from>
                  <to>
                    <xdr:col>8</xdr:col>
                    <xdr:colOff>533400</xdr:colOff>
                    <xdr:row>34</xdr:row>
                    <xdr:rowOff>219075</xdr:rowOff>
                  </to>
                </anchor>
              </controlPr>
            </control>
          </mc:Choice>
        </mc:AlternateContent>
        <mc:AlternateContent xmlns:mc="http://schemas.openxmlformats.org/markup-compatibility/2006">
          <mc:Choice Requires="x14">
            <control shapeId="1112" r:id="rId73" name="Check Box 88">
              <controlPr defaultSize="0" autoFill="0" autoLine="0" autoPict="0">
                <anchor moveWithCells="1">
                  <from>
                    <xdr:col>8</xdr:col>
                    <xdr:colOff>209550</xdr:colOff>
                    <xdr:row>35</xdr:row>
                    <xdr:rowOff>19050</xdr:rowOff>
                  </from>
                  <to>
                    <xdr:col>8</xdr:col>
                    <xdr:colOff>542925</xdr:colOff>
                    <xdr:row>35</xdr:row>
                    <xdr:rowOff>238125</xdr:rowOff>
                  </to>
                </anchor>
              </controlPr>
            </control>
          </mc:Choice>
        </mc:AlternateContent>
        <mc:AlternateContent xmlns:mc="http://schemas.openxmlformats.org/markup-compatibility/2006">
          <mc:Choice Requires="x14">
            <control shapeId="1113" r:id="rId74" name="Check Box 89">
              <controlPr defaultSize="0" autoFill="0" autoLine="0" autoPict="0">
                <anchor moveWithCells="1">
                  <from>
                    <xdr:col>8</xdr:col>
                    <xdr:colOff>209550</xdr:colOff>
                    <xdr:row>36</xdr:row>
                    <xdr:rowOff>19050</xdr:rowOff>
                  </from>
                  <to>
                    <xdr:col>8</xdr:col>
                    <xdr:colOff>542925</xdr:colOff>
                    <xdr:row>36</xdr:row>
                    <xdr:rowOff>238125</xdr:rowOff>
                  </to>
                </anchor>
              </controlPr>
            </control>
          </mc:Choice>
        </mc:AlternateContent>
        <mc:AlternateContent xmlns:mc="http://schemas.openxmlformats.org/markup-compatibility/2006">
          <mc:Choice Requires="x14">
            <control shapeId="1114" r:id="rId75" name="Check Box 90">
              <controlPr defaultSize="0" autoFill="0" autoLine="0" autoPict="0">
                <anchor moveWithCells="1">
                  <from>
                    <xdr:col>8</xdr:col>
                    <xdr:colOff>209550</xdr:colOff>
                    <xdr:row>37</xdr:row>
                    <xdr:rowOff>19050</xdr:rowOff>
                  </from>
                  <to>
                    <xdr:col>8</xdr:col>
                    <xdr:colOff>542925</xdr:colOff>
                    <xdr:row>37</xdr:row>
                    <xdr:rowOff>238125</xdr:rowOff>
                  </to>
                </anchor>
              </controlPr>
            </control>
          </mc:Choice>
        </mc:AlternateContent>
        <mc:AlternateContent xmlns:mc="http://schemas.openxmlformats.org/markup-compatibility/2006">
          <mc:Choice Requires="x14">
            <control shapeId="1115" r:id="rId76" name="Check Box 91">
              <controlPr defaultSize="0" autoFill="0" autoLine="0" autoPict="0">
                <anchor moveWithCells="1">
                  <from>
                    <xdr:col>7</xdr:col>
                    <xdr:colOff>200025</xdr:colOff>
                    <xdr:row>38</xdr:row>
                    <xdr:rowOff>0</xdr:rowOff>
                  </from>
                  <to>
                    <xdr:col>7</xdr:col>
                    <xdr:colOff>533400</xdr:colOff>
                    <xdr:row>38</xdr:row>
                    <xdr:rowOff>219075</xdr:rowOff>
                  </to>
                </anchor>
              </controlPr>
            </control>
          </mc:Choice>
        </mc:AlternateContent>
        <mc:AlternateContent xmlns:mc="http://schemas.openxmlformats.org/markup-compatibility/2006">
          <mc:Choice Requires="x14">
            <control shapeId="1116" r:id="rId77" name="Check Box 92">
              <controlPr defaultSize="0" autoFill="0" autoLine="0" autoPict="0">
                <anchor moveWithCells="1">
                  <from>
                    <xdr:col>7</xdr:col>
                    <xdr:colOff>209550</xdr:colOff>
                    <xdr:row>39</xdr:row>
                    <xdr:rowOff>19050</xdr:rowOff>
                  </from>
                  <to>
                    <xdr:col>7</xdr:col>
                    <xdr:colOff>542925</xdr:colOff>
                    <xdr:row>39</xdr:row>
                    <xdr:rowOff>238125</xdr:rowOff>
                  </to>
                </anchor>
              </controlPr>
            </control>
          </mc:Choice>
        </mc:AlternateContent>
        <mc:AlternateContent xmlns:mc="http://schemas.openxmlformats.org/markup-compatibility/2006">
          <mc:Choice Requires="x14">
            <control shapeId="1117" r:id="rId78" name="Check Box 93">
              <controlPr defaultSize="0" autoFill="0" autoLine="0" autoPict="0">
                <anchor moveWithCells="1">
                  <from>
                    <xdr:col>7</xdr:col>
                    <xdr:colOff>209550</xdr:colOff>
                    <xdr:row>40</xdr:row>
                    <xdr:rowOff>19050</xdr:rowOff>
                  </from>
                  <to>
                    <xdr:col>7</xdr:col>
                    <xdr:colOff>542925</xdr:colOff>
                    <xdr:row>40</xdr:row>
                    <xdr:rowOff>238125</xdr:rowOff>
                  </to>
                </anchor>
              </controlPr>
            </control>
          </mc:Choice>
        </mc:AlternateContent>
        <mc:AlternateContent xmlns:mc="http://schemas.openxmlformats.org/markup-compatibility/2006">
          <mc:Choice Requires="x14">
            <control shapeId="1118" r:id="rId79" name="Check Box 94">
              <controlPr defaultSize="0" autoFill="0" autoLine="0" autoPict="0">
                <anchor moveWithCells="1">
                  <from>
                    <xdr:col>7</xdr:col>
                    <xdr:colOff>209550</xdr:colOff>
                    <xdr:row>41</xdr:row>
                    <xdr:rowOff>19050</xdr:rowOff>
                  </from>
                  <to>
                    <xdr:col>7</xdr:col>
                    <xdr:colOff>542925</xdr:colOff>
                    <xdr:row>41</xdr:row>
                    <xdr:rowOff>238125</xdr:rowOff>
                  </to>
                </anchor>
              </controlPr>
            </control>
          </mc:Choice>
        </mc:AlternateContent>
        <mc:AlternateContent xmlns:mc="http://schemas.openxmlformats.org/markup-compatibility/2006">
          <mc:Choice Requires="x14">
            <control shapeId="1119" r:id="rId80" name="Check Box 95">
              <controlPr defaultSize="0" autoFill="0" autoLine="0" autoPict="0">
                <anchor moveWithCells="1">
                  <from>
                    <xdr:col>8</xdr:col>
                    <xdr:colOff>200025</xdr:colOff>
                    <xdr:row>38</xdr:row>
                    <xdr:rowOff>0</xdr:rowOff>
                  </from>
                  <to>
                    <xdr:col>8</xdr:col>
                    <xdr:colOff>533400</xdr:colOff>
                    <xdr:row>38</xdr:row>
                    <xdr:rowOff>219075</xdr:rowOff>
                  </to>
                </anchor>
              </controlPr>
            </control>
          </mc:Choice>
        </mc:AlternateContent>
        <mc:AlternateContent xmlns:mc="http://schemas.openxmlformats.org/markup-compatibility/2006">
          <mc:Choice Requires="x14">
            <control shapeId="1120" r:id="rId81" name="Check Box 96">
              <controlPr defaultSize="0" autoFill="0" autoLine="0" autoPict="0">
                <anchor moveWithCells="1">
                  <from>
                    <xdr:col>8</xdr:col>
                    <xdr:colOff>209550</xdr:colOff>
                    <xdr:row>39</xdr:row>
                    <xdr:rowOff>19050</xdr:rowOff>
                  </from>
                  <to>
                    <xdr:col>8</xdr:col>
                    <xdr:colOff>542925</xdr:colOff>
                    <xdr:row>39</xdr:row>
                    <xdr:rowOff>238125</xdr:rowOff>
                  </to>
                </anchor>
              </controlPr>
            </control>
          </mc:Choice>
        </mc:AlternateContent>
        <mc:AlternateContent xmlns:mc="http://schemas.openxmlformats.org/markup-compatibility/2006">
          <mc:Choice Requires="x14">
            <control shapeId="1121" r:id="rId82" name="Check Box 97">
              <controlPr defaultSize="0" autoFill="0" autoLine="0" autoPict="0">
                <anchor moveWithCells="1">
                  <from>
                    <xdr:col>8</xdr:col>
                    <xdr:colOff>209550</xdr:colOff>
                    <xdr:row>40</xdr:row>
                    <xdr:rowOff>19050</xdr:rowOff>
                  </from>
                  <to>
                    <xdr:col>8</xdr:col>
                    <xdr:colOff>542925</xdr:colOff>
                    <xdr:row>40</xdr:row>
                    <xdr:rowOff>238125</xdr:rowOff>
                  </to>
                </anchor>
              </controlPr>
            </control>
          </mc:Choice>
        </mc:AlternateContent>
        <mc:AlternateContent xmlns:mc="http://schemas.openxmlformats.org/markup-compatibility/2006">
          <mc:Choice Requires="x14">
            <control shapeId="1122" r:id="rId83" name="Check Box 98">
              <controlPr defaultSize="0" autoFill="0" autoLine="0" autoPict="0">
                <anchor moveWithCells="1">
                  <from>
                    <xdr:col>8</xdr:col>
                    <xdr:colOff>209550</xdr:colOff>
                    <xdr:row>41</xdr:row>
                    <xdr:rowOff>19050</xdr:rowOff>
                  </from>
                  <to>
                    <xdr:col>8</xdr:col>
                    <xdr:colOff>542925</xdr:colOff>
                    <xdr:row>41</xdr:row>
                    <xdr:rowOff>238125</xdr:rowOff>
                  </to>
                </anchor>
              </controlPr>
            </control>
          </mc:Choice>
        </mc:AlternateContent>
        <mc:AlternateContent xmlns:mc="http://schemas.openxmlformats.org/markup-compatibility/2006">
          <mc:Choice Requires="x14">
            <control shapeId="1123" r:id="rId84" name="Check Box 99">
              <controlPr defaultSize="0" autoFill="0" autoLine="0" autoPict="0">
                <anchor moveWithCells="1">
                  <from>
                    <xdr:col>7</xdr:col>
                    <xdr:colOff>200025</xdr:colOff>
                    <xdr:row>42</xdr:row>
                    <xdr:rowOff>0</xdr:rowOff>
                  </from>
                  <to>
                    <xdr:col>7</xdr:col>
                    <xdr:colOff>533400</xdr:colOff>
                    <xdr:row>42</xdr:row>
                    <xdr:rowOff>219075</xdr:rowOff>
                  </to>
                </anchor>
              </controlPr>
            </control>
          </mc:Choice>
        </mc:AlternateContent>
        <mc:AlternateContent xmlns:mc="http://schemas.openxmlformats.org/markup-compatibility/2006">
          <mc:Choice Requires="x14">
            <control shapeId="1124" r:id="rId85" name="Check Box 100">
              <controlPr defaultSize="0" autoFill="0" autoLine="0" autoPict="0">
                <anchor moveWithCells="1">
                  <from>
                    <xdr:col>7</xdr:col>
                    <xdr:colOff>209550</xdr:colOff>
                    <xdr:row>43</xdr:row>
                    <xdr:rowOff>19050</xdr:rowOff>
                  </from>
                  <to>
                    <xdr:col>7</xdr:col>
                    <xdr:colOff>542925</xdr:colOff>
                    <xdr:row>43</xdr:row>
                    <xdr:rowOff>238125</xdr:rowOff>
                  </to>
                </anchor>
              </controlPr>
            </control>
          </mc:Choice>
        </mc:AlternateContent>
        <mc:AlternateContent xmlns:mc="http://schemas.openxmlformats.org/markup-compatibility/2006">
          <mc:Choice Requires="x14">
            <control shapeId="1125" r:id="rId86" name="Check Box 101">
              <controlPr defaultSize="0" autoFill="0" autoLine="0" autoPict="0">
                <anchor moveWithCells="1">
                  <from>
                    <xdr:col>7</xdr:col>
                    <xdr:colOff>209550</xdr:colOff>
                    <xdr:row>44</xdr:row>
                    <xdr:rowOff>19050</xdr:rowOff>
                  </from>
                  <to>
                    <xdr:col>7</xdr:col>
                    <xdr:colOff>542925</xdr:colOff>
                    <xdr:row>44</xdr:row>
                    <xdr:rowOff>238125</xdr:rowOff>
                  </to>
                </anchor>
              </controlPr>
            </control>
          </mc:Choice>
        </mc:AlternateContent>
        <mc:AlternateContent xmlns:mc="http://schemas.openxmlformats.org/markup-compatibility/2006">
          <mc:Choice Requires="x14">
            <control shapeId="1126" r:id="rId87" name="Check Box 102">
              <controlPr defaultSize="0" autoFill="0" autoLine="0" autoPict="0">
                <anchor moveWithCells="1">
                  <from>
                    <xdr:col>7</xdr:col>
                    <xdr:colOff>209550</xdr:colOff>
                    <xdr:row>45</xdr:row>
                    <xdr:rowOff>19050</xdr:rowOff>
                  </from>
                  <to>
                    <xdr:col>7</xdr:col>
                    <xdr:colOff>542925</xdr:colOff>
                    <xdr:row>45</xdr:row>
                    <xdr:rowOff>238125</xdr:rowOff>
                  </to>
                </anchor>
              </controlPr>
            </control>
          </mc:Choice>
        </mc:AlternateContent>
        <mc:AlternateContent xmlns:mc="http://schemas.openxmlformats.org/markup-compatibility/2006">
          <mc:Choice Requires="x14">
            <control shapeId="1127" r:id="rId88" name="Check Box 103">
              <controlPr defaultSize="0" autoFill="0" autoLine="0" autoPict="0">
                <anchor moveWithCells="1">
                  <from>
                    <xdr:col>8</xdr:col>
                    <xdr:colOff>200025</xdr:colOff>
                    <xdr:row>42</xdr:row>
                    <xdr:rowOff>0</xdr:rowOff>
                  </from>
                  <to>
                    <xdr:col>8</xdr:col>
                    <xdr:colOff>533400</xdr:colOff>
                    <xdr:row>42</xdr:row>
                    <xdr:rowOff>219075</xdr:rowOff>
                  </to>
                </anchor>
              </controlPr>
            </control>
          </mc:Choice>
        </mc:AlternateContent>
        <mc:AlternateContent xmlns:mc="http://schemas.openxmlformats.org/markup-compatibility/2006">
          <mc:Choice Requires="x14">
            <control shapeId="1128" r:id="rId89" name="Check Box 104">
              <controlPr defaultSize="0" autoFill="0" autoLine="0" autoPict="0">
                <anchor moveWithCells="1">
                  <from>
                    <xdr:col>8</xdr:col>
                    <xdr:colOff>209550</xdr:colOff>
                    <xdr:row>43</xdr:row>
                    <xdr:rowOff>19050</xdr:rowOff>
                  </from>
                  <to>
                    <xdr:col>8</xdr:col>
                    <xdr:colOff>542925</xdr:colOff>
                    <xdr:row>43</xdr:row>
                    <xdr:rowOff>238125</xdr:rowOff>
                  </to>
                </anchor>
              </controlPr>
            </control>
          </mc:Choice>
        </mc:AlternateContent>
        <mc:AlternateContent xmlns:mc="http://schemas.openxmlformats.org/markup-compatibility/2006">
          <mc:Choice Requires="x14">
            <control shapeId="1129" r:id="rId90" name="Check Box 105">
              <controlPr defaultSize="0" autoFill="0" autoLine="0" autoPict="0">
                <anchor moveWithCells="1">
                  <from>
                    <xdr:col>8</xdr:col>
                    <xdr:colOff>209550</xdr:colOff>
                    <xdr:row>44</xdr:row>
                    <xdr:rowOff>19050</xdr:rowOff>
                  </from>
                  <to>
                    <xdr:col>8</xdr:col>
                    <xdr:colOff>542925</xdr:colOff>
                    <xdr:row>44</xdr:row>
                    <xdr:rowOff>238125</xdr:rowOff>
                  </to>
                </anchor>
              </controlPr>
            </control>
          </mc:Choice>
        </mc:AlternateContent>
        <mc:AlternateContent xmlns:mc="http://schemas.openxmlformats.org/markup-compatibility/2006">
          <mc:Choice Requires="x14">
            <control shapeId="1130" r:id="rId91" name="Check Box 106">
              <controlPr defaultSize="0" autoFill="0" autoLine="0" autoPict="0">
                <anchor moveWithCells="1">
                  <from>
                    <xdr:col>8</xdr:col>
                    <xdr:colOff>209550</xdr:colOff>
                    <xdr:row>45</xdr:row>
                    <xdr:rowOff>19050</xdr:rowOff>
                  </from>
                  <to>
                    <xdr:col>8</xdr:col>
                    <xdr:colOff>542925</xdr:colOff>
                    <xdr:row>45</xdr:row>
                    <xdr:rowOff>238125</xdr:rowOff>
                  </to>
                </anchor>
              </controlPr>
            </control>
          </mc:Choice>
        </mc:AlternateContent>
        <mc:AlternateContent xmlns:mc="http://schemas.openxmlformats.org/markup-compatibility/2006">
          <mc:Choice Requires="x14">
            <control shapeId="1131" r:id="rId92" name="Check Box 107">
              <controlPr defaultSize="0" autoFill="0" autoLine="0" autoPict="0">
                <anchor moveWithCells="1">
                  <from>
                    <xdr:col>7</xdr:col>
                    <xdr:colOff>200025</xdr:colOff>
                    <xdr:row>46</xdr:row>
                    <xdr:rowOff>0</xdr:rowOff>
                  </from>
                  <to>
                    <xdr:col>7</xdr:col>
                    <xdr:colOff>533400</xdr:colOff>
                    <xdr:row>46</xdr:row>
                    <xdr:rowOff>219075</xdr:rowOff>
                  </to>
                </anchor>
              </controlPr>
            </control>
          </mc:Choice>
        </mc:AlternateContent>
        <mc:AlternateContent xmlns:mc="http://schemas.openxmlformats.org/markup-compatibility/2006">
          <mc:Choice Requires="x14">
            <control shapeId="1132" r:id="rId93" name="Check Box 108">
              <controlPr defaultSize="0" autoFill="0" autoLine="0" autoPict="0">
                <anchor moveWithCells="1">
                  <from>
                    <xdr:col>7</xdr:col>
                    <xdr:colOff>209550</xdr:colOff>
                    <xdr:row>47</xdr:row>
                    <xdr:rowOff>19050</xdr:rowOff>
                  </from>
                  <to>
                    <xdr:col>7</xdr:col>
                    <xdr:colOff>542925</xdr:colOff>
                    <xdr:row>47</xdr:row>
                    <xdr:rowOff>238125</xdr:rowOff>
                  </to>
                </anchor>
              </controlPr>
            </control>
          </mc:Choice>
        </mc:AlternateContent>
        <mc:AlternateContent xmlns:mc="http://schemas.openxmlformats.org/markup-compatibility/2006">
          <mc:Choice Requires="x14">
            <control shapeId="1133" r:id="rId94" name="Check Box 109">
              <controlPr defaultSize="0" autoFill="0" autoLine="0" autoPict="0">
                <anchor moveWithCells="1">
                  <from>
                    <xdr:col>7</xdr:col>
                    <xdr:colOff>209550</xdr:colOff>
                    <xdr:row>48</xdr:row>
                    <xdr:rowOff>19050</xdr:rowOff>
                  </from>
                  <to>
                    <xdr:col>7</xdr:col>
                    <xdr:colOff>542925</xdr:colOff>
                    <xdr:row>48</xdr:row>
                    <xdr:rowOff>238125</xdr:rowOff>
                  </to>
                </anchor>
              </controlPr>
            </control>
          </mc:Choice>
        </mc:AlternateContent>
        <mc:AlternateContent xmlns:mc="http://schemas.openxmlformats.org/markup-compatibility/2006">
          <mc:Choice Requires="x14">
            <control shapeId="1134" r:id="rId95" name="Check Box 110">
              <controlPr defaultSize="0" autoFill="0" autoLine="0" autoPict="0">
                <anchor moveWithCells="1">
                  <from>
                    <xdr:col>7</xdr:col>
                    <xdr:colOff>209550</xdr:colOff>
                    <xdr:row>49</xdr:row>
                    <xdr:rowOff>19050</xdr:rowOff>
                  </from>
                  <to>
                    <xdr:col>7</xdr:col>
                    <xdr:colOff>542925</xdr:colOff>
                    <xdr:row>49</xdr:row>
                    <xdr:rowOff>238125</xdr:rowOff>
                  </to>
                </anchor>
              </controlPr>
            </control>
          </mc:Choice>
        </mc:AlternateContent>
        <mc:AlternateContent xmlns:mc="http://schemas.openxmlformats.org/markup-compatibility/2006">
          <mc:Choice Requires="x14">
            <control shapeId="1135" r:id="rId96" name="Check Box 111">
              <controlPr defaultSize="0" autoFill="0" autoLine="0" autoPict="0">
                <anchor moveWithCells="1">
                  <from>
                    <xdr:col>8</xdr:col>
                    <xdr:colOff>200025</xdr:colOff>
                    <xdr:row>46</xdr:row>
                    <xdr:rowOff>0</xdr:rowOff>
                  </from>
                  <to>
                    <xdr:col>8</xdr:col>
                    <xdr:colOff>533400</xdr:colOff>
                    <xdr:row>46</xdr:row>
                    <xdr:rowOff>219075</xdr:rowOff>
                  </to>
                </anchor>
              </controlPr>
            </control>
          </mc:Choice>
        </mc:AlternateContent>
        <mc:AlternateContent xmlns:mc="http://schemas.openxmlformats.org/markup-compatibility/2006">
          <mc:Choice Requires="x14">
            <control shapeId="1136" r:id="rId97" name="Check Box 112">
              <controlPr defaultSize="0" autoFill="0" autoLine="0" autoPict="0">
                <anchor moveWithCells="1">
                  <from>
                    <xdr:col>8</xdr:col>
                    <xdr:colOff>209550</xdr:colOff>
                    <xdr:row>47</xdr:row>
                    <xdr:rowOff>19050</xdr:rowOff>
                  </from>
                  <to>
                    <xdr:col>8</xdr:col>
                    <xdr:colOff>542925</xdr:colOff>
                    <xdr:row>47</xdr:row>
                    <xdr:rowOff>238125</xdr:rowOff>
                  </to>
                </anchor>
              </controlPr>
            </control>
          </mc:Choice>
        </mc:AlternateContent>
        <mc:AlternateContent xmlns:mc="http://schemas.openxmlformats.org/markup-compatibility/2006">
          <mc:Choice Requires="x14">
            <control shapeId="1137" r:id="rId98" name="Check Box 113">
              <controlPr defaultSize="0" autoFill="0" autoLine="0" autoPict="0">
                <anchor moveWithCells="1">
                  <from>
                    <xdr:col>8</xdr:col>
                    <xdr:colOff>209550</xdr:colOff>
                    <xdr:row>48</xdr:row>
                    <xdr:rowOff>19050</xdr:rowOff>
                  </from>
                  <to>
                    <xdr:col>8</xdr:col>
                    <xdr:colOff>542925</xdr:colOff>
                    <xdr:row>48</xdr:row>
                    <xdr:rowOff>238125</xdr:rowOff>
                  </to>
                </anchor>
              </controlPr>
            </control>
          </mc:Choice>
        </mc:AlternateContent>
        <mc:AlternateContent xmlns:mc="http://schemas.openxmlformats.org/markup-compatibility/2006">
          <mc:Choice Requires="x14">
            <control shapeId="1138" r:id="rId99" name="Check Box 114">
              <controlPr defaultSize="0" autoFill="0" autoLine="0" autoPict="0">
                <anchor moveWithCells="1">
                  <from>
                    <xdr:col>8</xdr:col>
                    <xdr:colOff>209550</xdr:colOff>
                    <xdr:row>49</xdr:row>
                    <xdr:rowOff>19050</xdr:rowOff>
                  </from>
                  <to>
                    <xdr:col>8</xdr:col>
                    <xdr:colOff>542925</xdr:colOff>
                    <xdr:row>49</xdr:row>
                    <xdr:rowOff>238125</xdr:rowOff>
                  </to>
                </anchor>
              </controlPr>
            </control>
          </mc:Choice>
        </mc:AlternateContent>
        <mc:AlternateContent xmlns:mc="http://schemas.openxmlformats.org/markup-compatibility/2006">
          <mc:Choice Requires="x14">
            <control shapeId="1139" r:id="rId100" name="Check Box 115">
              <controlPr defaultSize="0" autoFill="0" autoLine="0" autoPict="0">
                <anchor moveWithCells="1">
                  <from>
                    <xdr:col>7</xdr:col>
                    <xdr:colOff>200025</xdr:colOff>
                    <xdr:row>50</xdr:row>
                    <xdr:rowOff>0</xdr:rowOff>
                  </from>
                  <to>
                    <xdr:col>7</xdr:col>
                    <xdr:colOff>533400</xdr:colOff>
                    <xdr:row>50</xdr:row>
                    <xdr:rowOff>219075</xdr:rowOff>
                  </to>
                </anchor>
              </controlPr>
            </control>
          </mc:Choice>
        </mc:AlternateContent>
        <mc:AlternateContent xmlns:mc="http://schemas.openxmlformats.org/markup-compatibility/2006">
          <mc:Choice Requires="x14">
            <control shapeId="1140" r:id="rId101" name="Check Box 116">
              <controlPr defaultSize="0" autoFill="0" autoLine="0" autoPict="0">
                <anchor moveWithCells="1">
                  <from>
                    <xdr:col>7</xdr:col>
                    <xdr:colOff>209550</xdr:colOff>
                    <xdr:row>51</xdr:row>
                    <xdr:rowOff>19050</xdr:rowOff>
                  </from>
                  <to>
                    <xdr:col>7</xdr:col>
                    <xdr:colOff>542925</xdr:colOff>
                    <xdr:row>51</xdr:row>
                    <xdr:rowOff>238125</xdr:rowOff>
                  </to>
                </anchor>
              </controlPr>
            </control>
          </mc:Choice>
        </mc:AlternateContent>
        <mc:AlternateContent xmlns:mc="http://schemas.openxmlformats.org/markup-compatibility/2006">
          <mc:Choice Requires="x14">
            <control shapeId="1141" r:id="rId102" name="Check Box 117">
              <controlPr defaultSize="0" autoFill="0" autoLine="0" autoPict="0">
                <anchor moveWithCells="1">
                  <from>
                    <xdr:col>7</xdr:col>
                    <xdr:colOff>209550</xdr:colOff>
                    <xdr:row>52</xdr:row>
                    <xdr:rowOff>19050</xdr:rowOff>
                  </from>
                  <to>
                    <xdr:col>7</xdr:col>
                    <xdr:colOff>542925</xdr:colOff>
                    <xdr:row>52</xdr:row>
                    <xdr:rowOff>238125</xdr:rowOff>
                  </to>
                </anchor>
              </controlPr>
            </control>
          </mc:Choice>
        </mc:AlternateContent>
        <mc:AlternateContent xmlns:mc="http://schemas.openxmlformats.org/markup-compatibility/2006">
          <mc:Choice Requires="x14">
            <control shapeId="1142" r:id="rId103" name="Check Box 118">
              <controlPr defaultSize="0" autoFill="0" autoLine="0" autoPict="0">
                <anchor moveWithCells="1">
                  <from>
                    <xdr:col>7</xdr:col>
                    <xdr:colOff>209550</xdr:colOff>
                    <xdr:row>53</xdr:row>
                    <xdr:rowOff>19050</xdr:rowOff>
                  </from>
                  <to>
                    <xdr:col>7</xdr:col>
                    <xdr:colOff>542925</xdr:colOff>
                    <xdr:row>53</xdr:row>
                    <xdr:rowOff>238125</xdr:rowOff>
                  </to>
                </anchor>
              </controlPr>
            </control>
          </mc:Choice>
        </mc:AlternateContent>
        <mc:AlternateContent xmlns:mc="http://schemas.openxmlformats.org/markup-compatibility/2006">
          <mc:Choice Requires="x14">
            <control shapeId="1143" r:id="rId104" name="Check Box 119">
              <controlPr defaultSize="0" autoFill="0" autoLine="0" autoPict="0">
                <anchor moveWithCells="1">
                  <from>
                    <xdr:col>8</xdr:col>
                    <xdr:colOff>200025</xdr:colOff>
                    <xdr:row>50</xdr:row>
                    <xdr:rowOff>0</xdr:rowOff>
                  </from>
                  <to>
                    <xdr:col>8</xdr:col>
                    <xdr:colOff>533400</xdr:colOff>
                    <xdr:row>50</xdr:row>
                    <xdr:rowOff>219075</xdr:rowOff>
                  </to>
                </anchor>
              </controlPr>
            </control>
          </mc:Choice>
        </mc:AlternateContent>
        <mc:AlternateContent xmlns:mc="http://schemas.openxmlformats.org/markup-compatibility/2006">
          <mc:Choice Requires="x14">
            <control shapeId="1144" r:id="rId105" name="Check Box 120">
              <controlPr defaultSize="0" autoFill="0" autoLine="0" autoPict="0">
                <anchor moveWithCells="1">
                  <from>
                    <xdr:col>8</xdr:col>
                    <xdr:colOff>209550</xdr:colOff>
                    <xdr:row>51</xdr:row>
                    <xdr:rowOff>19050</xdr:rowOff>
                  </from>
                  <to>
                    <xdr:col>8</xdr:col>
                    <xdr:colOff>542925</xdr:colOff>
                    <xdr:row>51</xdr:row>
                    <xdr:rowOff>238125</xdr:rowOff>
                  </to>
                </anchor>
              </controlPr>
            </control>
          </mc:Choice>
        </mc:AlternateContent>
        <mc:AlternateContent xmlns:mc="http://schemas.openxmlformats.org/markup-compatibility/2006">
          <mc:Choice Requires="x14">
            <control shapeId="1145" r:id="rId106" name="Check Box 121">
              <controlPr defaultSize="0" autoFill="0" autoLine="0" autoPict="0">
                <anchor moveWithCells="1">
                  <from>
                    <xdr:col>8</xdr:col>
                    <xdr:colOff>209550</xdr:colOff>
                    <xdr:row>52</xdr:row>
                    <xdr:rowOff>19050</xdr:rowOff>
                  </from>
                  <to>
                    <xdr:col>8</xdr:col>
                    <xdr:colOff>542925</xdr:colOff>
                    <xdr:row>52</xdr:row>
                    <xdr:rowOff>238125</xdr:rowOff>
                  </to>
                </anchor>
              </controlPr>
            </control>
          </mc:Choice>
        </mc:AlternateContent>
        <mc:AlternateContent xmlns:mc="http://schemas.openxmlformats.org/markup-compatibility/2006">
          <mc:Choice Requires="x14">
            <control shapeId="1146" r:id="rId107" name="Check Box 122">
              <controlPr defaultSize="0" autoFill="0" autoLine="0" autoPict="0">
                <anchor moveWithCells="1">
                  <from>
                    <xdr:col>8</xdr:col>
                    <xdr:colOff>209550</xdr:colOff>
                    <xdr:row>53</xdr:row>
                    <xdr:rowOff>19050</xdr:rowOff>
                  </from>
                  <to>
                    <xdr:col>8</xdr:col>
                    <xdr:colOff>542925</xdr:colOff>
                    <xdr:row>53</xdr:row>
                    <xdr:rowOff>238125</xdr:rowOff>
                  </to>
                </anchor>
              </controlPr>
            </control>
          </mc:Choice>
        </mc:AlternateContent>
        <mc:AlternateContent xmlns:mc="http://schemas.openxmlformats.org/markup-compatibility/2006">
          <mc:Choice Requires="x14">
            <control shapeId="1147" r:id="rId108" name="Check Box 123">
              <controlPr defaultSize="0" autoFill="0" autoLine="0" autoPict="0">
                <anchor moveWithCells="1">
                  <from>
                    <xdr:col>7</xdr:col>
                    <xdr:colOff>200025</xdr:colOff>
                    <xdr:row>54</xdr:row>
                    <xdr:rowOff>0</xdr:rowOff>
                  </from>
                  <to>
                    <xdr:col>7</xdr:col>
                    <xdr:colOff>533400</xdr:colOff>
                    <xdr:row>54</xdr:row>
                    <xdr:rowOff>219075</xdr:rowOff>
                  </to>
                </anchor>
              </controlPr>
            </control>
          </mc:Choice>
        </mc:AlternateContent>
        <mc:AlternateContent xmlns:mc="http://schemas.openxmlformats.org/markup-compatibility/2006">
          <mc:Choice Requires="x14">
            <control shapeId="1148" r:id="rId109" name="Check Box 124">
              <controlPr defaultSize="0" autoFill="0" autoLine="0" autoPict="0">
                <anchor moveWithCells="1">
                  <from>
                    <xdr:col>7</xdr:col>
                    <xdr:colOff>209550</xdr:colOff>
                    <xdr:row>55</xdr:row>
                    <xdr:rowOff>19050</xdr:rowOff>
                  </from>
                  <to>
                    <xdr:col>7</xdr:col>
                    <xdr:colOff>542925</xdr:colOff>
                    <xdr:row>55</xdr:row>
                    <xdr:rowOff>238125</xdr:rowOff>
                  </to>
                </anchor>
              </controlPr>
            </control>
          </mc:Choice>
        </mc:AlternateContent>
        <mc:AlternateContent xmlns:mc="http://schemas.openxmlformats.org/markup-compatibility/2006">
          <mc:Choice Requires="x14">
            <control shapeId="1149" r:id="rId110" name="Check Box 125">
              <controlPr defaultSize="0" autoFill="0" autoLine="0" autoPict="0">
                <anchor moveWithCells="1">
                  <from>
                    <xdr:col>7</xdr:col>
                    <xdr:colOff>209550</xdr:colOff>
                    <xdr:row>56</xdr:row>
                    <xdr:rowOff>19050</xdr:rowOff>
                  </from>
                  <to>
                    <xdr:col>7</xdr:col>
                    <xdr:colOff>542925</xdr:colOff>
                    <xdr:row>56</xdr:row>
                    <xdr:rowOff>238125</xdr:rowOff>
                  </to>
                </anchor>
              </controlPr>
            </control>
          </mc:Choice>
        </mc:AlternateContent>
        <mc:AlternateContent xmlns:mc="http://schemas.openxmlformats.org/markup-compatibility/2006">
          <mc:Choice Requires="x14">
            <control shapeId="1150" r:id="rId111" name="Check Box 126">
              <controlPr defaultSize="0" autoFill="0" autoLine="0" autoPict="0">
                <anchor moveWithCells="1">
                  <from>
                    <xdr:col>7</xdr:col>
                    <xdr:colOff>209550</xdr:colOff>
                    <xdr:row>57</xdr:row>
                    <xdr:rowOff>19050</xdr:rowOff>
                  </from>
                  <to>
                    <xdr:col>7</xdr:col>
                    <xdr:colOff>542925</xdr:colOff>
                    <xdr:row>57</xdr:row>
                    <xdr:rowOff>238125</xdr:rowOff>
                  </to>
                </anchor>
              </controlPr>
            </control>
          </mc:Choice>
        </mc:AlternateContent>
        <mc:AlternateContent xmlns:mc="http://schemas.openxmlformats.org/markup-compatibility/2006">
          <mc:Choice Requires="x14">
            <control shapeId="1151" r:id="rId112" name="Check Box 127">
              <controlPr defaultSize="0" autoFill="0" autoLine="0" autoPict="0">
                <anchor moveWithCells="1">
                  <from>
                    <xdr:col>8</xdr:col>
                    <xdr:colOff>200025</xdr:colOff>
                    <xdr:row>54</xdr:row>
                    <xdr:rowOff>0</xdr:rowOff>
                  </from>
                  <to>
                    <xdr:col>8</xdr:col>
                    <xdr:colOff>533400</xdr:colOff>
                    <xdr:row>54</xdr:row>
                    <xdr:rowOff>219075</xdr:rowOff>
                  </to>
                </anchor>
              </controlPr>
            </control>
          </mc:Choice>
        </mc:AlternateContent>
        <mc:AlternateContent xmlns:mc="http://schemas.openxmlformats.org/markup-compatibility/2006">
          <mc:Choice Requires="x14">
            <control shapeId="1152" r:id="rId113" name="Check Box 128">
              <controlPr defaultSize="0" autoFill="0" autoLine="0" autoPict="0">
                <anchor moveWithCells="1">
                  <from>
                    <xdr:col>8</xdr:col>
                    <xdr:colOff>209550</xdr:colOff>
                    <xdr:row>55</xdr:row>
                    <xdr:rowOff>19050</xdr:rowOff>
                  </from>
                  <to>
                    <xdr:col>8</xdr:col>
                    <xdr:colOff>542925</xdr:colOff>
                    <xdr:row>55</xdr:row>
                    <xdr:rowOff>238125</xdr:rowOff>
                  </to>
                </anchor>
              </controlPr>
            </control>
          </mc:Choice>
        </mc:AlternateContent>
        <mc:AlternateContent xmlns:mc="http://schemas.openxmlformats.org/markup-compatibility/2006">
          <mc:Choice Requires="x14">
            <control shapeId="1153" r:id="rId114" name="Check Box 129">
              <controlPr defaultSize="0" autoFill="0" autoLine="0" autoPict="0">
                <anchor moveWithCells="1">
                  <from>
                    <xdr:col>8</xdr:col>
                    <xdr:colOff>209550</xdr:colOff>
                    <xdr:row>56</xdr:row>
                    <xdr:rowOff>19050</xdr:rowOff>
                  </from>
                  <to>
                    <xdr:col>8</xdr:col>
                    <xdr:colOff>542925</xdr:colOff>
                    <xdr:row>56</xdr:row>
                    <xdr:rowOff>238125</xdr:rowOff>
                  </to>
                </anchor>
              </controlPr>
            </control>
          </mc:Choice>
        </mc:AlternateContent>
        <mc:AlternateContent xmlns:mc="http://schemas.openxmlformats.org/markup-compatibility/2006">
          <mc:Choice Requires="x14">
            <control shapeId="1154" r:id="rId115" name="Check Box 130">
              <controlPr defaultSize="0" autoFill="0" autoLine="0" autoPict="0">
                <anchor moveWithCells="1">
                  <from>
                    <xdr:col>8</xdr:col>
                    <xdr:colOff>209550</xdr:colOff>
                    <xdr:row>57</xdr:row>
                    <xdr:rowOff>19050</xdr:rowOff>
                  </from>
                  <to>
                    <xdr:col>8</xdr:col>
                    <xdr:colOff>542925</xdr:colOff>
                    <xdr:row>57</xdr:row>
                    <xdr:rowOff>238125</xdr:rowOff>
                  </to>
                </anchor>
              </controlPr>
            </control>
          </mc:Choice>
        </mc:AlternateContent>
        <mc:AlternateContent xmlns:mc="http://schemas.openxmlformats.org/markup-compatibility/2006">
          <mc:Choice Requires="x14">
            <control shapeId="1155" r:id="rId116" name="Check Box 131">
              <controlPr defaultSize="0" autoFill="0" autoLine="0" autoPict="0">
                <anchor moveWithCells="1">
                  <from>
                    <xdr:col>7</xdr:col>
                    <xdr:colOff>200025</xdr:colOff>
                    <xdr:row>58</xdr:row>
                    <xdr:rowOff>0</xdr:rowOff>
                  </from>
                  <to>
                    <xdr:col>7</xdr:col>
                    <xdr:colOff>533400</xdr:colOff>
                    <xdr:row>58</xdr:row>
                    <xdr:rowOff>219075</xdr:rowOff>
                  </to>
                </anchor>
              </controlPr>
            </control>
          </mc:Choice>
        </mc:AlternateContent>
        <mc:AlternateContent xmlns:mc="http://schemas.openxmlformats.org/markup-compatibility/2006">
          <mc:Choice Requires="x14">
            <control shapeId="1156" r:id="rId117" name="Check Box 132">
              <controlPr defaultSize="0" autoFill="0" autoLine="0" autoPict="0">
                <anchor moveWithCells="1">
                  <from>
                    <xdr:col>7</xdr:col>
                    <xdr:colOff>209550</xdr:colOff>
                    <xdr:row>59</xdr:row>
                    <xdr:rowOff>19050</xdr:rowOff>
                  </from>
                  <to>
                    <xdr:col>7</xdr:col>
                    <xdr:colOff>542925</xdr:colOff>
                    <xdr:row>59</xdr:row>
                    <xdr:rowOff>238125</xdr:rowOff>
                  </to>
                </anchor>
              </controlPr>
            </control>
          </mc:Choice>
        </mc:AlternateContent>
        <mc:AlternateContent xmlns:mc="http://schemas.openxmlformats.org/markup-compatibility/2006">
          <mc:Choice Requires="x14">
            <control shapeId="1157" r:id="rId118" name="Check Box 133">
              <controlPr defaultSize="0" autoFill="0" autoLine="0" autoPict="0">
                <anchor moveWithCells="1">
                  <from>
                    <xdr:col>7</xdr:col>
                    <xdr:colOff>209550</xdr:colOff>
                    <xdr:row>60</xdr:row>
                    <xdr:rowOff>19050</xdr:rowOff>
                  </from>
                  <to>
                    <xdr:col>7</xdr:col>
                    <xdr:colOff>542925</xdr:colOff>
                    <xdr:row>60</xdr:row>
                    <xdr:rowOff>238125</xdr:rowOff>
                  </to>
                </anchor>
              </controlPr>
            </control>
          </mc:Choice>
        </mc:AlternateContent>
        <mc:AlternateContent xmlns:mc="http://schemas.openxmlformats.org/markup-compatibility/2006">
          <mc:Choice Requires="x14">
            <control shapeId="1158" r:id="rId119" name="Check Box 134">
              <controlPr defaultSize="0" autoFill="0" autoLine="0" autoPict="0">
                <anchor moveWithCells="1">
                  <from>
                    <xdr:col>7</xdr:col>
                    <xdr:colOff>209550</xdr:colOff>
                    <xdr:row>61</xdr:row>
                    <xdr:rowOff>19050</xdr:rowOff>
                  </from>
                  <to>
                    <xdr:col>7</xdr:col>
                    <xdr:colOff>542925</xdr:colOff>
                    <xdr:row>61</xdr:row>
                    <xdr:rowOff>238125</xdr:rowOff>
                  </to>
                </anchor>
              </controlPr>
            </control>
          </mc:Choice>
        </mc:AlternateContent>
        <mc:AlternateContent xmlns:mc="http://schemas.openxmlformats.org/markup-compatibility/2006">
          <mc:Choice Requires="x14">
            <control shapeId="1159" r:id="rId120" name="Check Box 135">
              <controlPr defaultSize="0" autoFill="0" autoLine="0" autoPict="0">
                <anchor moveWithCells="1">
                  <from>
                    <xdr:col>8</xdr:col>
                    <xdr:colOff>200025</xdr:colOff>
                    <xdr:row>58</xdr:row>
                    <xdr:rowOff>0</xdr:rowOff>
                  </from>
                  <to>
                    <xdr:col>8</xdr:col>
                    <xdr:colOff>533400</xdr:colOff>
                    <xdr:row>58</xdr:row>
                    <xdr:rowOff>219075</xdr:rowOff>
                  </to>
                </anchor>
              </controlPr>
            </control>
          </mc:Choice>
        </mc:AlternateContent>
        <mc:AlternateContent xmlns:mc="http://schemas.openxmlformats.org/markup-compatibility/2006">
          <mc:Choice Requires="x14">
            <control shapeId="1160" r:id="rId121" name="Check Box 136">
              <controlPr defaultSize="0" autoFill="0" autoLine="0" autoPict="0">
                <anchor moveWithCells="1">
                  <from>
                    <xdr:col>8</xdr:col>
                    <xdr:colOff>209550</xdr:colOff>
                    <xdr:row>59</xdr:row>
                    <xdr:rowOff>19050</xdr:rowOff>
                  </from>
                  <to>
                    <xdr:col>8</xdr:col>
                    <xdr:colOff>542925</xdr:colOff>
                    <xdr:row>59</xdr:row>
                    <xdr:rowOff>238125</xdr:rowOff>
                  </to>
                </anchor>
              </controlPr>
            </control>
          </mc:Choice>
        </mc:AlternateContent>
        <mc:AlternateContent xmlns:mc="http://schemas.openxmlformats.org/markup-compatibility/2006">
          <mc:Choice Requires="x14">
            <control shapeId="1161" r:id="rId122" name="Check Box 137">
              <controlPr defaultSize="0" autoFill="0" autoLine="0" autoPict="0">
                <anchor moveWithCells="1">
                  <from>
                    <xdr:col>8</xdr:col>
                    <xdr:colOff>209550</xdr:colOff>
                    <xdr:row>60</xdr:row>
                    <xdr:rowOff>19050</xdr:rowOff>
                  </from>
                  <to>
                    <xdr:col>8</xdr:col>
                    <xdr:colOff>542925</xdr:colOff>
                    <xdr:row>60</xdr:row>
                    <xdr:rowOff>238125</xdr:rowOff>
                  </to>
                </anchor>
              </controlPr>
            </control>
          </mc:Choice>
        </mc:AlternateContent>
        <mc:AlternateContent xmlns:mc="http://schemas.openxmlformats.org/markup-compatibility/2006">
          <mc:Choice Requires="x14">
            <control shapeId="1162" r:id="rId123" name="Check Box 138">
              <controlPr defaultSize="0" autoFill="0" autoLine="0" autoPict="0">
                <anchor moveWithCells="1">
                  <from>
                    <xdr:col>8</xdr:col>
                    <xdr:colOff>209550</xdr:colOff>
                    <xdr:row>61</xdr:row>
                    <xdr:rowOff>19050</xdr:rowOff>
                  </from>
                  <to>
                    <xdr:col>8</xdr:col>
                    <xdr:colOff>542925</xdr:colOff>
                    <xdr:row>61</xdr:row>
                    <xdr:rowOff>238125</xdr:rowOff>
                  </to>
                </anchor>
              </controlPr>
            </control>
          </mc:Choice>
        </mc:AlternateContent>
        <mc:AlternateContent xmlns:mc="http://schemas.openxmlformats.org/markup-compatibility/2006">
          <mc:Choice Requires="x14">
            <control shapeId="1163" r:id="rId124" name="Check Box 139">
              <controlPr defaultSize="0" autoFill="0" autoLine="0" autoPict="0">
                <anchor moveWithCells="1">
                  <from>
                    <xdr:col>7</xdr:col>
                    <xdr:colOff>200025</xdr:colOff>
                    <xdr:row>62</xdr:row>
                    <xdr:rowOff>0</xdr:rowOff>
                  </from>
                  <to>
                    <xdr:col>7</xdr:col>
                    <xdr:colOff>533400</xdr:colOff>
                    <xdr:row>62</xdr:row>
                    <xdr:rowOff>219075</xdr:rowOff>
                  </to>
                </anchor>
              </controlPr>
            </control>
          </mc:Choice>
        </mc:AlternateContent>
        <mc:AlternateContent xmlns:mc="http://schemas.openxmlformats.org/markup-compatibility/2006">
          <mc:Choice Requires="x14">
            <control shapeId="1164" r:id="rId125" name="Check Box 140">
              <controlPr defaultSize="0" autoFill="0" autoLine="0" autoPict="0">
                <anchor moveWithCells="1">
                  <from>
                    <xdr:col>7</xdr:col>
                    <xdr:colOff>209550</xdr:colOff>
                    <xdr:row>63</xdr:row>
                    <xdr:rowOff>19050</xdr:rowOff>
                  </from>
                  <to>
                    <xdr:col>7</xdr:col>
                    <xdr:colOff>542925</xdr:colOff>
                    <xdr:row>63</xdr:row>
                    <xdr:rowOff>238125</xdr:rowOff>
                  </to>
                </anchor>
              </controlPr>
            </control>
          </mc:Choice>
        </mc:AlternateContent>
        <mc:AlternateContent xmlns:mc="http://schemas.openxmlformats.org/markup-compatibility/2006">
          <mc:Choice Requires="x14">
            <control shapeId="1165" r:id="rId126" name="Check Box 141">
              <controlPr defaultSize="0" autoFill="0" autoLine="0" autoPict="0">
                <anchor moveWithCells="1">
                  <from>
                    <xdr:col>7</xdr:col>
                    <xdr:colOff>209550</xdr:colOff>
                    <xdr:row>64</xdr:row>
                    <xdr:rowOff>19050</xdr:rowOff>
                  </from>
                  <to>
                    <xdr:col>7</xdr:col>
                    <xdr:colOff>542925</xdr:colOff>
                    <xdr:row>64</xdr:row>
                    <xdr:rowOff>238125</xdr:rowOff>
                  </to>
                </anchor>
              </controlPr>
            </control>
          </mc:Choice>
        </mc:AlternateContent>
        <mc:AlternateContent xmlns:mc="http://schemas.openxmlformats.org/markup-compatibility/2006">
          <mc:Choice Requires="x14">
            <control shapeId="1166" r:id="rId127" name="Check Box 142">
              <controlPr defaultSize="0" autoFill="0" autoLine="0" autoPict="0">
                <anchor moveWithCells="1">
                  <from>
                    <xdr:col>7</xdr:col>
                    <xdr:colOff>209550</xdr:colOff>
                    <xdr:row>65</xdr:row>
                    <xdr:rowOff>19050</xdr:rowOff>
                  </from>
                  <to>
                    <xdr:col>7</xdr:col>
                    <xdr:colOff>542925</xdr:colOff>
                    <xdr:row>65</xdr:row>
                    <xdr:rowOff>238125</xdr:rowOff>
                  </to>
                </anchor>
              </controlPr>
            </control>
          </mc:Choice>
        </mc:AlternateContent>
        <mc:AlternateContent xmlns:mc="http://schemas.openxmlformats.org/markup-compatibility/2006">
          <mc:Choice Requires="x14">
            <control shapeId="1167" r:id="rId128" name="Check Box 143">
              <controlPr defaultSize="0" autoFill="0" autoLine="0" autoPict="0">
                <anchor moveWithCells="1">
                  <from>
                    <xdr:col>8</xdr:col>
                    <xdr:colOff>200025</xdr:colOff>
                    <xdr:row>62</xdr:row>
                    <xdr:rowOff>0</xdr:rowOff>
                  </from>
                  <to>
                    <xdr:col>8</xdr:col>
                    <xdr:colOff>533400</xdr:colOff>
                    <xdr:row>62</xdr:row>
                    <xdr:rowOff>219075</xdr:rowOff>
                  </to>
                </anchor>
              </controlPr>
            </control>
          </mc:Choice>
        </mc:AlternateContent>
        <mc:AlternateContent xmlns:mc="http://schemas.openxmlformats.org/markup-compatibility/2006">
          <mc:Choice Requires="x14">
            <control shapeId="1168" r:id="rId129" name="Check Box 144">
              <controlPr defaultSize="0" autoFill="0" autoLine="0" autoPict="0">
                <anchor moveWithCells="1">
                  <from>
                    <xdr:col>8</xdr:col>
                    <xdr:colOff>209550</xdr:colOff>
                    <xdr:row>63</xdr:row>
                    <xdr:rowOff>19050</xdr:rowOff>
                  </from>
                  <to>
                    <xdr:col>8</xdr:col>
                    <xdr:colOff>542925</xdr:colOff>
                    <xdr:row>63</xdr:row>
                    <xdr:rowOff>238125</xdr:rowOff>
                  </to>
                </anchor>
              </controlPr>
            </control>
          </mc:Choice>
        </mc:AlternateContent>
        <mc:AlternateContent xmlns:mc="http://schemas.openxmlformats.org/markup-compatibility/2006">
          <mc:Choice Requires="x14">
            <control shapeId="1169" r:id="rId130" name="Check Box 145">
              <controlPr defaultSize="0" autoFill="0" autoLine="0" autoPict="0">
                <anchor moveWithCells="1">
                  <from>
                    <xdr:col>8</xdr:col>
                    <xdr:colOff>209550</xdr:colOff>
                    <xdr:row>64</xdr:row>
                    <xdr:rowOff>19050</xdr:rowOff>
                  </from>
                  <to>
                    <xdr:col>8</xdr:col>
                    <xdr:colOff>542925</xdr:colOff>
                    <xdr:row>64</xdr:row>
                    <xdr:rowOff>238125</xdr:rowOff>
                  </to>
                </anchor>
              </controlPr>
            </control>
          </mc:Choice>
        </mc:AlternateContent>
        <mc:AlternateContent xmlns:mc="http://schemas.openxmlformats.org/markup-compatibility/2006">
          <mc:Choice Requires="x14">
            <control shapeId="1170" r:id="rId131" name="Check Box 146">
              <controlPr defaultSize="0" autoFill="0" autoLine="0" autoPict="0">
                <anchor moveWithCells="1">
                  <from>
                    <xdr:col>8</xdr:col>
                    <xdr:colOff>209550</xdr:colOff>
                    <xdr:row>65</xdr:row>
                    <xdr:rowOff>19050</xdr:rowOff>
                  </from>
                  <to>
                    <xdr:col>8</xdr:col>
                    <xdr:colOff>542925</xdr:colOff>
                    <xdr:row>65</xdr:row>
                    <xdr:rowOff>238125</xdr:rowOff>
                  </to>
                </anchor>
              </controlPr>
            </control>
          </mc:Choice>
        </mc:AlternateContent>
        <mc:AlternateContent xmlns:mc="http://schemas.openxmlformats.org/markup-compatibility/2006">
          <mc:Choice Requires="x14">
            <control shapeId="1171" r:id="rId132" name="Check Box 147">
              <controlPr defaultSize="0" autoFill="0" autoLine="0" autoPict="0">
                <anchor moveWithCells="1">
                  <from>
                    <xdr:col>7</xdr:col>
                    <xdr:colOff>200025</xdr:colOff>
                    <xdr:row>66</xdr:row>
                    <xdr:rowOff>0</xdr:rowOff>
                  </from>
                  <to>
                    <xdr:col>7</xdr:col>
                    <xdr:colOff>533400</xdr:colOff>
                    <xdr:row>66</xdr:row>
                    <xdr:rowOff>219075</xdr:rowOff>
                  </to>
                </anchor>
              </controlPr>
            </control>
          </mc:Choice>
        </mc:AlternateContent>
        <mc:AlternateContent xmlns:mc="http://schemas.openxmlformats.org/markup-compatibility/2006">
          <mc:Choice Requires="x14">
            <control shapeId="1172" r:id="rId133" name="Check Box 148">
              <controlPr defaultSize="0" autoFill="0" autoLine="0" autoPict="0">
                <anchor moveWithCells="1">
                  <from>
                    <xdr:col>7</xdr:col>
                    <xdr:colOff>209550</xdr:colOff>
                    <xdr:row>67</xdr:row>
                    <xdr:rowOff>19050</xdr:rowOff>
                  </from>
                  <to>
                    <xdr:col>7</xdr:col>
                    <xdr:colOff>542925</xdr:colOff>
                    <xdr:row>67</xdr:row>
                    <xdr:rowOff>238125</xdr:rowOff>
                  </to>
                </anchor>
              </controlPr>
            </control>
          </mc:Choice>
        </mc:AlternateContent>
        <mc:AlternateContent xmlns:mc="http://schemas.openxmlformats.org/markup-compatibility/2006">
          <mc:Choice Requires="x14">
            <control shapeId="1173" r:id="rId134" name="Check Box 149">
              <controlPr defaultSize="0" autoFill="0" autoLine="0" autoPict="0">
                <anchor moveWithCells="1">
                  <from>
                    <xdr:col>7</xdr:col>
                    <xdr:colOff>209550</xdr:colOff>
                    <xdr:row>68</xdr:row>
                    <xdr:rowOff>19050</xdr:rowOff>
                  </from>
                  <to>
                    <xdr:col>7</xdr:col>
                    <xdr:colOff>542925</xdr:colOff>
                    <xdr:row>68</xdr:row>
                    <xdr:rowOff>238125</xdr:rowOff>
                  </to>
                </anchor>
              </controlPr>
            </control>
          </mc:Choice>
        </mc:AlternateContent>
        <mc:AlternateContent xmlns:mc="http://schemas.openxmlformats.org/markup-compatibility/2006">
          <mc:Choice Requires="x14">
            <control shapeId="1174" r:id="rId135" name="Check Box 150">
              <controlPr defaultSize="0" autoFill="0" autoLine="0" autoPict="0">
                <anchor moveWithCells="1">
                  <from>
                    <xdr:col>7</xdr:col>
                    <xdr:colOff>209550</xdr:colOff>
                    <xdr:row>69</xdr:row>
                    <xdr:rowOff>19050</xdr:rowOff>
                  </from>
                  <to>
                    <xdr:col>7</xdr:col>
                    <xdr:colOff>542925</xdr:colOff>
                    <xdr:row>69</xdr:row>
                    <xdr:rowOff>238125</xdr:rowOff>
                  </to>
                </anchor>
              </controlPr>
            </control>
          </mc:Choice>
        </mc:AlternateContent>
        <mc:AlternateContent xmlns:mc="http://schemas.openxmlformats.org/markup-compatibility/2006">
          <mc:Choice Requires="x14">
            <control shapeId="1175" r:id="rId136" name="Check Box 151">
              <controlPr defaultSize="0" autoFill="0" autoLine="0" autoPict="0">
                <anchor moveWithCells="1">
                  <from>
                    <xdr:col>8</xdr:col>
                    <xdr:colOff>200025</xdr:colOff>
                    <xdr:row>66</xdr:row>
                    <xdr:rowOff>0</xdr:rowOff>
                  </from>
                  <to>
                    <xdr:col>8</xdr:col>
                    <xdr:colOff>533400</xdr:colOff>
                    <xdr:row>66</xdr:row>
                    <xdr:rowOff>219075</xdr:rowOff>
                  </to>
                </anchor>
              </controlPr>
            </control>
          </mc:Choice>
        </mc:AlternateContent>
        <mc:AlternateContent xmlns:mc="http://schemas.openxmlformats.org/markup-compatibility/2006">
          <mc:Choice Requires="x14">
            <control shapeId="1176" r:id="rId137" name="Check Box 152">
              <controlPr defaultSize="0" autoFill="0" autoLine="0" autoPict="0">
                <anchor moveWithCells="1">
                  <from>
                    <xdr:col>8</xdr:col>
                    <xdr:colOff>209550</xdr:colOff>
                    <xdr:row>67</xdr:row>
                    <xdr:rowOff>19050</xdr:rowOff>
                  </from>
                  <to>
                    <xdr:col>8</xdr:col>
                    <xdr:colOff>542925</xdr:colOff>
                    <xdr:row>67</xdr:row>
                    <xdr:rowOff>238125</xdr:rowOff>
                  </to>
                </anchor>
              </controlPr>
            </control>
          </mc:Choice>
        </mc:AlternateContent>
        <mc:AlternateContent xmlns:mc="http://schemas.openxmlformats.org/markup-compatibility/2006">
          <mc:Choice Requires="x14">
            <control shapeId="1177" r:id="rId138" name="Check Box 153">
              <controlPr defaultSize="0" autoFill="0" autoLine="0" autoPict="0">
                <anchor moveWithCells="1">
                  <from>
                    <xdr:col>8</xdr:col>
                    <xdr:colOff>209550</xdr:colOff>
                    <xdr:row>68</xdr:row>
                    <xdr:rowOff>19050</xdr:rowOff>
                  </from>
                  <to>
                    <xdr:col>8</xdr:col>
                    <xdr:colOff>542925</xdr:colOff>
                    <xdr:row>68</xdr:row>
                    <xdr:rowOff>238125</xdr:rowOff>
                  </to>
                </anchor>
              </controlPr>
            </control>
          </mc:Choice>
        </mc:AlternateContent>
        <mc:AlternateContent xmlns:mc="http://schemas.openxmlformats.org/markup-compatibility/2006">
          <mc:Choice Requires="x14">
            <control shapeId="1178" r:id="rId139" name="Check Box 154">
              <controlPr defaultSize="0" autoFill="0" autoLine="0" autoPict="0">
                <anchor moveWithCells="1">
                  <from>
                    <xdr:col>8</xdr:col>
                    <xdr:colOff>209550</xdr:colOff>
                    <xdr:row>69</xdr:row>
                    <xdr:rowOff>19050</xdr:rowOff>
                  </from>
                  <to>
                    <xdr:col>8</xdr:col>
                    <xdr:colOff>542925</xdr:colOff>
                    <xdr:row>69</xdr:row>
                    <xdr:rowOff>238125</xdr:rowOff>
                  </to>
                </anchor>
              </controlPr>
            </control>
          </mc:Choice>
        </mc:AlternateContent>
        <mc:AlternateContent xmlns:mc="http://schemas.openxmlformats.org/markup-compatibility/2006">
          <mc:Choice Requires="x14">
            <control shapeId="1179" r:id="rId140" name="Check Box 155">
              <controlPr defaultSize="0" autoFill="0" autoLine="0" autoPict="0">
                <anchor moveWithCells="1">
                  <from>
                    <xdr:col>7</xdr:col>
                    <xdr:colOff>200025</xdr:colOff>
                    <xdr:row>70</xdr:row>
                    <xdr:rowOff>0</xdr:rowOff>
                  </from>
                  <to>
                    <xdr:col>7</xdr:col>
                    <xdr:colOff>533400</xdr:colOff>
                    <xdr:row>70</xdr:row>
                    <xdr:rowOff>219075</xdr:rowOff>
                  </to>
                </anchor>
              </controlPr>
            </control>
          </mc:Choice>
        </mc:AlternateContent>
        <mc:AlternateContent xmlns:mc="http://schemas.openxmlformats.org/markup-compatibility/2006">
          <mc:Choice Requires="x14">
            <control shapeId="1180" r:id="rId141" name="Check Box 156">
              <controlPr defaultSize="0" autoFill="0" autoLine="0" autoPict="0">
                <anchor moveWithCells="1">
                  <from>
                    <xdr:col>7</xdr:col>
                    <xdr:colOff>209550</xdr:colOff>
                    <xdr:row>71</xdr:row>
                    <xdr:rowOff>19050</xdr:rowOff>
                  </from>
                  <to>
                    <xdr:col>7</xdr:col>
                    <xdr:colOff>542925</xdr:colOff>
                    <xdr:row>71</xdr:row>
                    <xdr:rowOff>238125</xdr:rowOff>
                  </to>
                </anchor>
              </controlPr>
            </control>
          </mc:Choice>
        </mc:AlternateContent>
        <mc:AlternateContent xmlns:mc="http://schemas.openxmlformats.org/markup-compatibility/2006">
          <mc:Choice Requires="x14">
            <control shapeId="1181" r:id="rId142" name="Check Box 157">
              <controlPr defaultSize="0" autoFill="0" autoLine="0" autoPict="0">
                <anchor moveWithCells="1">
                  <from>
                    <xdr:col>7</xdr:col>
                    <xdr:colOff>209550</xdr:colOff>
                    <xdr:row>72</xdr:row>
                    <xdr:rowOff>19050</xdr:rowOff>
                  </from>
                  <to>
                    <xdr:col>7</xdr:col>
                    <xdr:colOff>542925</xdr:colOff>
                    <xdr:row>72</xdr:row>
                    <xdr:rowOff>238125</xdr:rowOff>
                  </to>
                </anchor>
              </controlPr>
            </control>
          </mc:Choice>
        </mc:AlternateContent>
        <mc:AlternateContent xmlns:mc="http://schemas.openxmlformats.org/markup-compatibility/2006">
          <mc:Choice Requires="x14">
            <control shapeId="1182" r:id="rId143" name="Check Box 158">
              <controlPr defaultSize="0" autoFill="0" autoLine="0" autoPict="0">
                <anchor moveWithCells="1">
                  <from>
                    <xdr:col>7</xdr:col>
                    <xdr:colOff>209550</xdr:colOff>
                    <xdr:row>73</xdr:row>
                    <xdr:rowOff>19050</xdr:rowOff>
                  </from>
                  <to>
                    <xdr:col>7</xdr:col>
                    <xdr:colOff>542925</xdr:colOff>
                    <xdr:row>73</xdr:row>
                    <xdr:rowOff>238125</xdr:rowOff>
                  </to>
                </anchor>
              </controlPr>
            </control>
          </mc:Choice>
        </mc:AlternateContent>
        <mc:AlternateContent xmlns:mc="http://schemas.openxmlformats.org/markup-compatibility/2006">
          <mc:Choice Requires="x14">
            <control shapeId="1183" r:id="rId144" name="Check Box 159">
              <controlPr defaultSize="0" autoFill="0" autoLine="0" autoPict="0">
                <anchor moveWithCells="1">
                  <from>
                    <xdr:col>8</xdr:col>
                    <xdr:colOff>200025</xdr:colOff>
                    <xdr:row>70</xdr:row>
                    <xdr:rowOff>0</xdr:rowOff>
                  </from>
                  <to>
                    <xdr:col>8</xdr:col>
                    <xdr:colOff>533400</xdr:colOff>
                    <xdr:row>70</xdr:row>
                    <xdr:rowOff>219075</xdr:rowOff>
                  </to>
                </anchor>
              </controlPr>
            </control>
          </mc:Choice>
        </mc:AlternateContent>
        <mc:AlternateContent xmlns:mc="http://schemas.openxmlformats.org/markup-compatibility/2006">
          <mc:Choice Requires="x14">
            <control shapeId="1184" r:id="rId145" name="Check Box 160">
              <controlPr defaultSize="0" autoFill="0" autoLine="0" autoPict="0">
                <anchor moveWithCells="1">
                  <from>
                    <xdr:col>8</xdr:col>
                    <xdr:colOff>209550</xdr:colOff>
                    <xdr:row>71</xdr:row>
                    <xdr:rowOff>19050</xdr:rowOff>
                  </from>
                  <to>
                    <xdr:col>8</xdr:col>
                    <xdr:colOff>542925</xdr:colOff>
                    <xdr:row>71</xdr:row>
                    <xdr:rowOff>238125</xdr:rowOff>
                  </to>
                </anchor>
              </controlPr>
            </control>
          </mc:Choice>
        </mc:AlternateContent>
        <mc:AlternateContent xmlns:mc="http://schemas.openxmlformats.org/markup-compatibility/2006">
          <mc:Choice Requires="x14">
            <control shapeId="1185" r:id="rId146" name="Check Box 161">
              <controlPr defaultSize="0" autoFill="0" autoLine="0" autoPict="0">
                <anchor moveWithCells="1">
                  <from>
                    <xdr:col>8</xdr:col>
                    <xdr:colOff>209550</xdr:colOff>
                    <xdr:row>72</xdr:row>
                    <xdr:rowOff>19050</xdr:rowOff>
                  </from>
                  <to>
                    <xdr:col>8</xdr:col>
                    <xdr:colOff>542925</xdr:colOff>
                    <xdr:row>72</xdr:row>
                    <xdr:rowOff>238125</xdr:rowOff>
                  </to>
                </anchor>
              </controlPr>
            </control>
          </mc:Choice>
        </mc:AlternateContent>
        <mc:AlternateContent xmlns:mc="http://schemas.openxmlformats.org/markup-compatibility/2006">
          <mc:Choice Requires="x14">
            <control shapeId="1186" r:id="rId147" name="Check Box 162">
              <controlPr defaultSize="0" autoFill="0" autoLine="0" autoPict="0">
                <anchor moveWithCells="1">
                  <from>
                    <xdr:col>8</xdr:col>
                    <xdr:colOff>209550</xdr:colOff>
                    <xdr:row>73</xdr:row>
                    <xdr:rowOff>19050</xdr:rowOff>
                  </from>
                  <to>
                    <xdr:col>8</xdr:col>
                    <xdr:colOff>542925</xdr:colOff>
                    <xdr:row>73</xdr:row>
                    <xdr:rowOff>238125</xdr:rowOff>
                  </to>
                </anchor>
              </controlPr>
            </control>
          </mc:Choice>
        </mc:AlternateContent>
        <mc:AlternateContent xmlns:mc="http://schemas.openxmlformats.org/markup-compatibility/2006">
          <mc:Choice Requires="x14">
            <control shapeId="1187" r:id="rId148" name="Check Box 163">
              <controlPr defaultSize="0" autoFill="0" autoLine="0" autoPict="0">
                <anchor moveWithCells="1">
                  <from>
                    <xdr:col>7</xdr:col>
                    <xdr:colOff>200025</xdr:colOff>
                    <xdr:row>74</xdr:row>
                    <xdr:rowOff>0</xdr:rowOff>
                  </from>
                  <to>
                    <xdr:col>7</xdr:col>
                    <xdr:colOff>533400</xdr:colOff>
                    <xdr:row>74</xdr:row>
                    <xdr:rowOff>219075</xdr:rowOff>
                  </to>
                </anchor>
              </controlPr>
            </control>
          </mc:Choice>
        </mc:AlternateContent>
        <mc:AlternateContent xmlns:mc="http://schemas.openxmlformats.org/markup-compatibility/2006">
          <mc:Choice Requires="x14">
            <control shapeId="1188" r:id="rId149" name="Check Box 164">
              <controlPr defaultSize="0" autoFill="0" autoLine="0" autoPict="0">
                <anchor moveWithCells="1">
                  <from>
                    <xdr:col>7</xdr:col>
                    <xdr:colOff>209550</xdr:colOff>
                    <xdr:row>75</xdr:row>
                    <xdr:rowOff>19050</xdr:rowOff>
                  </from>
                  <to>
                    <xdr:col>7</xdr:col>
                    <xdr:colOff>542925</xdr:colOff>
                    <xdr:row>75</xdr:row>
                    <xdr:rowOff>238125</xdr:rowOff>
                  </to>
                </anchor>
              </controlPr>
            </control>
          </mc:Choice>
        </mc:AlternateContent>
        <mc:AlternateContent xmlns:mc="http://schemas.openxmlformats.org/markup-compatibility/2006">
          <mc:Choice Requires="x14">
            <control shapeId="1189" r:id="rId150" name="Check Box 165">
              <controlPr defaultSize="0" autoFill="0" autoLine="0" autoPict="0">
                <anchor moveWithCells="1">
                  <from>
                    <xdr:col>7</xdr:col>
                    <xdr:colOff>209550</xdr:colOff>
                    <xdr:row>76</xdr:row>
                    <xdr:rowOff>19050</xdr:rowOff>
                  </from>
                  <to>
                    <xdr:col>7</xdr:col>
                    <xdr:colOff>542925</xdr:colOff>
                    <xdr:row>76</xdr:row>
                    <xdr:rowOff>238125</xdr:rowOff>
                  </to>
                </anchor>
              </controlPr>
            </control>
          </mc:Choice>
        </mc:AlternateContent>
        <mc:AlternateContent xmlns:mc="http://schemas.openxmlformats.org/markup-compatibility/2006">
          <mc:Choice Requires="x14">
            <control shapeId="1190" r:id="rId151" name="Check Box 166">
              <controlPr defaultSize="0" autoFill="0" autoLine="0" autoPict="0">
                <anchor moveWithCells="1">
                  <from>
                    <xdr:col>7</xdr:col>
                    <xdr:colOff>209550</xdr:colOff>
                    <xdr:row>77</xdr:row>
                    <xdr:rowOff>19050</xdr:rowOff>
                  </from>
                  <to>
                    <xdr:col>7</xdr:col>
                    <xdr:colOff>542925</xdr:colOff>
                    <xdr:row>77</xdr:row>
                    <xdr:rowOff>238125</xdr:rowOff>
                  </to>
                </anchor>
              </controlPr>
            </control>
          </mc:Choice>
        </mc:AlternateContent>
        <mc:AlternateContent xmlns:mc="http://schemas.openxmlformats.org/markup-compatibility/2006">
          <mc:Choice Requires="x14">
            <control shapeId="1191" r:id="rId152" name="Check Box 167">
              <controlPr defaultSize="0" autoFill="0" autoLine="0" autoPict="0">
                <anchor moveWithCells="1">
                  <from>
                    <xdr:col>8</xdr:col>
                    <xdr:colOff>200025</xdr:colOff>
                    <xdr:row>74</xdr:row>
                    <xdr:rowOff>0</xdr:rowOff>
                  </from>
                  <to>
                    <xdr:col>8</xdr:col>
                    <xdr:colOff>533400</xdr:colOff>
                    <xdr:row>74</xdr:row>
                    <xdr:rowOff>219075</xdr:rowOff>
                  </to>
                </anchor>
              </controlPr>
            </control>
          </mc:Choice>
        </mc:AlternateContent>
        <mc:AlternateContent xmlns:mc="http://schemas.openxmlformats.org/markup-compatibility/2006">
          <mc:Choice Requires="x14">
            <control shapeId="1192" r:id="rId153" name="Check Box 168">
              <controlPr defaultSize="0" autoFill="0" autoLine="0" autoPict="0">
                <anchor moveWithCells="1">
                  <from>
                    <xdr:col>8</xdr:col>
                    <xdr:colOff>209550</xdr:colOff>
                    <xdr:row>75</xdr:row>
                    <xdr:rowOff>19050</xdr:rowOff>
                  </from>
                  <to>
                    <xdr:col>8</xdr:col>
                    <xdr:colOff>542925</xdr:colOff>
                    <xdr:row>75</xdr:row>
                    <xdr:rowOff>238125</xdr:rowOff>
                  </to>
                </anchor>
              </controlPr>
            </control>
          </mc:Choice>
        </mc:AlternateContent>
        <mc:AlternateContent xmlns:mc="http://schemas.openxmlformats.org/markup-compatibility/2006">
          <mc:Choice Requires="x14">
            <control shapeId="1193" r:id="rId154" name="Check Box 169">
              <controlPr defaultSize="0" autoFill="0" autoLine="0" autoPict="0">
                <anchor moveWithCells="1">
                  <from>
                    <xdr:col>8</xdr:col>
                    <xdr:colOff>209550</xdr:colOff>
                    <xdr:row>76</xdr:row>
                    <xdr:rowOff>19050</xdr:rowOff>
                  </from>
                  <to>
                    <xdr:col>8</xdr:col>
                    <xdr:colOff>542925</xdr:colOff>
                    <xdr:row>76</xdr:row>
                    <xdr:rowOff>238125</xdr:rowOff>
                  </to>
                </anchor>
              </controlPr>
            </control>
          </mc:Choice>
        </mc:AlternateContent>
        <mc:AlternateContent xmlns:mc="http://schemas.openxmlformats.org/markup-compatibility/2006">
          <mc:Choice Requires="x14">
            <control shapeId="1194" r:id="rId155" name="Check Box 170">
              <controlPr defaultSize="0" autoFill="0" autoLine="0" autoPict="0">
                <anchor moveWithCells="1">
                  <from>
                    <xdr:col>8</xdr:col>
                    <xdr:colOff>209550</xdr:colOff>
                    <xdr:row>77</xdr:row>
                    <xdr:rowOff>19050</xdr:rowOff>
                  </from>
                  <to>
                    <xdr:col>8</xdr:col>
                    <xdr:colOff>542925</xdr:colOff>
                    <xdr:row>77</xdr:row>
                    <xdr:rowOff>238125</xdr:rowOff>
                  </to>
                </anchor>
              </controlPr>
            </control>
          </mc:Choice>
        </mc:AlternateContent>
        <mc:AlternateContent xmlns:mc="http://schemas.openxmlformats.org/markup-compatibility/2006">
          <mc:Choice Requires="x14">
            <control shapeId="1195" r:id="rId156" name="Check Box 171">
              <controlPr defaultSize="0" autoFill="0" autoLine="0" autoPict="0">
                <anchor moveWithCells="1">
                  <from>
                    <xdr:col>7</xdr:col>
                    <xdr:colOff>200025</xdr:colOff>
                    <xdr:row>78</xdr:row>
                    <xdr:rowOff>0</xdr:rowOff>
                  </from>
                  <to>
                    <xdr:col>7</xdr:col>
                    <xdr:colOff>533400</xdr:colOff>
                    <xdr:row>78</xdr:row>
                    <xdr:rowOff>219075</xdr:rowOff>
                  </to>
                </anchor>
              </controlPr>
            </control>
          </mc:Choice>
        </mc:AlternateContent>
        <mc:AlternateContent xmlns:mc="http://schemas.openxmlformats.org/markup-compatibility/2006">
          <mc:Choice Requires="x14">
            <control shapeId="1196" r:id="rId157" name="Check Box 172">
              <controlPr defaultSize="0" autoFill="0" autoLine="0" autoPict="0">
                <anchor moveWithCells="1">
                  <from>
                    <xdr:col>7</xdr:col>
                    <xdr:colOff>209550</xdr:colOff>
                    <xdr:row>79</xdr:row>
                    <xdr:rowOff>19050</xdr:rowOff>
                  </from>
                  <to>
                    <xdr:col>7</xdr:col>
                    <xdr:colOff>542925</xdr:colOff>
                    <xdr:row>79</xdr:row>
                    <xdr:rowOff>238125</xdr:rowOff>
                  </to>
                </anchor>
              </controlPr>
            </control>
          </mc:Choice>
        </mc:AlternateContent>
        <mc:AlternateContent xmlns:mc="http://schemas.openxmlformats.org/markup-compatibility/2006">
          <mc:Choice Requires="x14">
            <control shapeId="1197" r:id="rId158" name="Check Box 173">
              <controlPr defaultSize="0" autoFill="0" autoLine="0" autoPict="0">
                <anchor moveWithCells="1">
                  <from>
                    <xdr:col>7</xdr:col>
                    <xdr:colOff>209550</xdr:colOff>
                    <xdr:row>80</xdr:row>
                    <xdr:rowOff>19050</xdr:rowOff>
                  </from>
                  <to>
                    <xdr:col>7</xdr:col>
                    <xdr:colOff>542925</xdr:colOff>
                    <xdr:row>80</xdr:row>
                    <xdr:rowOff>238125</xdr:rowOff>
                  </to>
                </anchor>
              </controlPr>
            </control>
          </mc:Choice>
        </mc:AlternateContent>
        <mc:AlternateContent xmlns:mc="http://schemas.openxmlformats.org/markup-compatibility/2006">
          <mc:Choice Requires="x14">
            <control shapeId="1198" r:id="rId159" name="Check Box 174">
              <controlPr defaultSize="0" autoFill="0" autoLine="0" autoPict="0">
                <anchor moveWithCells="1">
                  <from>
                    <xdr:col>7</xdr:col>
                    <xdr:colOff>209550</xdr:colOff>
                    <xdr:row>81</xdr:row>
                    <xdr:rowOff>19050</xdr:rowOff>
                  </from>
                  <to>
                    <xdr:col>7</xdr:col>
                    <xdr:colOff>542925</xdr:colOff>
                    <xdr:row>81</xdr:row>
                    <xdr:rowOff>238125</xdr:rowOff>
                  </to>
                </anchor>
              </controlPr>
            </control>
          </mc:Choice>
        </mc:AlternateContent>
        <mc:AlternateContent xmlns:mc="http://schemas.openxmlformats.org/markup-compatibility/2006">
          <mc:Choice Requires="x14">
            <control shapeId="1199" r:id="rId160" name="Check Box 175">
              <controlPr defaultSize="0" autoFill="0" autoLine="0" autoPict="0">
                <anchor moveWithCells="1">
                  <from>
                    <xdr:col>8</xdr:col>
                    <xdr:colOff>200025</xdr:colOff>
                    <xdr:row>78</xdr:row>
                    <xdr:rowOff>0</xdr:rowOff>
                  </from>
                  <to>
                    <xdr:col>8</xdr:col>
                    <xdr:colOff>533400</xdr:colOff>
                    <xdr:row>78</xdr:row>
                    <xdr:rowOff>219075</xdr:rowOff>
                  </to>
                </anchor>
              </controlPr>
            </control>
          </mc:Choice>
        </mc:AlternateContent>
        <mc:AlternateContent xmlns:mc="http://schemas.openxmlformats.org/markup-compatibility/2006">
          <mc:Choice Requires="x14">
            <control shapeId="1200" r:id="rId161" name="Check Box 176">
              <controlPr defaultSize="0" autoFill="0" autoLine="0" autoPict="0">
                <anchor moveWithCells="1">
                  <from>
                    <xdr:col>8</xdr:col>
                    <xdr:colOff>209550</xdr:colOff>
                    <xdr:row>79</xdr:row>
                    <xdr:rowOff>19050</xdr:rowOff>
                  </from>
                  <to>
                    <xdr:col>8</xdr:col>
                    <xdr:colOff>542925</xdr:colOff>
                    <xdr:row>79</xdr:row>
                    <xdr:rowOff>238125</xdr:rowOff>
                  </to>
                </anchor>
              </controlPr>
            </control>
          </mc:Choice>
        </mc:AlternateContent>
        <mc:AlternateContent xmlns:mc="http://schemas.openxmlformats.org/markup-compatibility/2006">
          <mc:Choice Requires="x14">
            <control shapeId="1201" r:id="rId162" name="Check Box 177">
              <controlPr defaultSize="0" autoFill="0" autoLine="0" autoPict="0">
                <anchor moveWithCells="1">
                  <from>
                    <xdr:col>8</xdr:col>
                    <xdr:colOff>209550</xdr:colOff>
                    <xdr:row>80</xdr:row>
                    <xdr:rowOff>19050</xdr:rowOff>
                  </from>
                  <to>
                    <xdr:col>8</xdr:col>
                    <xdr:colOff>542925</xdr:colOff>
                    <xdr:row>80</xdr:row>
                    <xdr:rowOff>238125</xdr:rowOff>
                  </to>
                </anchor>
              </controlPr>
            </control>
          </mc:Choice>
        </mc:AlternateContent>
        <mc:AlternateContent xmlns:mc="http://schemas.openxmlformats.org/markup-compatibility/2006">
          <mc:Choice Requires="x14">
            <control shapeId="1202" r:id="rId163" name="Check Box 178">
              <controlPr defaultSize="0" autoFill="0" autoLine="0" autoPict="0">
                <anchor moveWithCells="1">
                  <from>
                    <xdr:col>8</xdr:col>
                    <xdr:colOff>209550</xdr:colOff>
                    <xdr:row>81</xdr:row>
                    <xdr:rowOff>19050</xdr:rowOff>
                  </from>
                  <to>
                    <xdr:col>8</xdr:col>
                    <xdr:colOff>542925</xdr:colOff>
                    <xdr:row>81</xdr:row>
                    <xdr:rowOff>238125</xdr:rowOff>
                  </to>
                </anchor>
              </controlPr>
            </control>
          </mc:Choice>
        </mc:AlternateContent>
        <mc:AlternateContent xmlns:mc="http://schemas.openxmlformats.org/markup-compatibility/2006">
          <mc:Choice Requires="x14">
            <control shapeId="1203" r:id="rId164" name="Check Box 179">
              <controlPr defaultSize="0" autoFill="0" autoLine="0" autoPict="0">
                <anchor moveWithCells="1">
                  <from>
                    <xdr:col>7</xdr:col>
                    <xdr:colOff>200025</xdr:colOff>
                    <xdr:row>82</xdr:row>
                    <xdr:rowOff>0</xdr:rowOff>
                  </from>
                  <to>
                    <xdr:col>7</xdr:col>
                    <xdr:colOff>533400</xdr:colOff>
                    <xdr:row>82</xdr:row>
                    <xdr:rowOff>219075</xdr:rowOff>
                  </to>
                </anchor>
              </controlPr>
            </control>
          </mc:Choice>
        </mc:AlternateContent>
        <mc:AlternateContent xmlns:mc="http://schemas.openxmlformats.org/markup-compatibility/2006">
          <mc:Choice Requires="x14">
            <control shapeId="1204" r:id="rId165" name="Check Box 180">
              <controlPr defaultSize="0" autoFill="0" autoLine="0" autoPict="0">
                <anchor moveWithCells="1">
                  <from>
                    <xdr:col>7</xdr:col>
                    <xdr:colOff>209550</xdr:colOff>
                    <xdr:row>83</xdr:row>
                    <xdr:rowOff>19050</xdr:rowOff>
                  </from>
                  <to>
                    <xdr:col>7</xdr:col>
                    <xdr:colOff>542925</xdr:colOff>
                    <xdr:row>83</xdr:row>
                    <xdr:rowOff>238125</xdr:rowOff>
                  </to>
                </anchor>
              </controlPr>
            </control>
          </mc:Choice>
        </mc:AlternateContent>
        <mc:AlternateContent xmlns:mc="http://schemas.openxmlformats.org/markup-compatibility/2006">
          <mc:Choice Requires="x14">
            <control shapeId="1205" r:id="rId166" name="Check Box 181">
              <controlPr defaultSize="0" autoFill="0" autoLine="0" autoPict="0">
                <anchor moveWithCells="1">
                  <from>
                    <xdr:col>7</xdr:col>
                    <xdr:colOff>209550</xdr:colOff>
                    <xdr:row>84</xdr:row>
                    <xdr:rowOff>19050</xdr:rowOff>
                  </from>
                  <to>
                    <xdr:col>7</xdr:col>
                    <xdr:colOff>542925</xdr:colOff>
                    <xdr:row>84</xdr:row>
                    <xdr:rowOff>238125</xdr:rowOff>
                  </to>
                </anchor>
              </controlPr>
            </control>
          </mc:Choice>
        </mc:AlternateContent>
        <mc:AlternateContent xmlns:mc="http://schemas.openxmlformats.org/markup-compatibility/2006">
          <mc:Choice Requires="x14">
            <control shapeId="1206" r:id="rId167" name="Check Box 182">
              <controlPr defaultSize="0" autoFill="0" autoLine="0" autoPict="0">
                <anchor moveWithCells="1">
                  <from>
                    <xdr:col>7</xdr:col>
                    <xdr:colOff>209550</xdr:colOff>
                    <xdr:row>85</xdr:row>
                    <xdr:rowOff>19050</xdr:rowOff>
                  </from>
                  <to>
                    <xdr:col>7</xdr:col>
                    <xdr:colOff>542925</xdr:colOff>
                    <xdr:row>85</xdr:row>
                    <xdr:rowOff>238125</xdr:rowOff>
                  </to>
                </anchor>
              </controlPr>
            </control>
          </mc:Choice>
        </mc:AlternateContent>
        <mc:AlternateContent xmlns:mc="http://schemas.openxmlformats.org/markup-compatibility/2006">
          <mc:Choice Requires="x14">
            <control shapeId="1207" r:id="rId168" name="Check Box 183">
              <controlPr defaultSize="0" autoFill="0" autoLine="0" autoPict="0">
                <anchor moveWithCells="1">
                  <from>
                    <xdr:col>8</xdr:col>
                    <xdr:colOff>200025</xdr:colOff>
                    <xdr:row>82</xdr:row>
                    <xdr:rowOff>0</xdr:rowOff>
                  </from>
                  <to>
                    <xdr:col>8</xdr:col>
                    <xdr:colOff>533400</xdr:colOff>
                    <xdr:row>82</xdr:row>
                    <xdr:rowOff>219075</xdr:rowOff>
                  </to>
                </anchor>
              </controlPr>
            </control>
          </mc:Choice>
        </mc:AlternateContent>
        <mc:AlternateContent xmlns:mc="http://schemas.openxmlformats.org/markup-compatibility/2006">
          <mc:Choice Requires="x14">
            <control shapeId="1208" r:id="rId169" name="Check Box 184">
              <controlPr defaultSize="0" autoFill="0" autoLine="0" autoPict="0">
                <anchor moveWithCells="1">
                  <from>
                    <xdr:col>8</xdr:col>
                    <xdr:colOff>209550</xdr:colOff>
                    <xdr:row>83</xdr:row>
                    <xdr:rowOff>19050</xdr:rowOff>
                  </from>
                  <to>
                    <xdr:col>8</xdr:col>
                    <xdr:colOff>542925</xdr:colOff>
                    <xdr:row>83</xdr:row>
                    <xdr:rowOff>238125</xdr:rowOff>
                  </to>
                </anchor>
              </controlPr>
            </control>
          </mc:Choice>
        </mc:AlternateContent>
        <mc:AlternateContent xmlns:mc="http://schemas.openxmlformats.org/markup-compatibility/2006">
          <mc:Choice Requires="x14">
            <control shapeId="1209" r:id="rId170" name="Check Box 185">
              <controlPr defaultSize="0" autoFill="0" autoLine="0" autoPict="0">
                <anchor moveWithCells="1">
                  <from>
                    <xdr:col>8</xdr:col>
                    <xdr:colOff>209550</xdr:colOff>
                    <xdr:row>84</xdr:row>
                    <xdr:rowOff>19050</xdr:rowOff>
                  </from>
                  <to>
                    <xdr:col>8</xdr:col>
                    <xdr:colOff>542925</xdr:colOff>
                    <xdr:row>84</xdr:row>
                    <xdr:rowOff>238125</xdr:rowOff>
                  </to>
                </anchor>
              </controlPr>
            </control>
          </mc:Choice>
        </mc:AlternateContent>
        <mc:AlternateContent xmlns:mc="http://schemas.openxmlformats.org/markup-compatibility/2006">
          <mc:Choice Requires="x14">
            <control shapeId="1210" r:id="rId171" name="Check Box 186">
              <controlPr defaultSize="0" autoFill="0" autoLine="0" autoPict="0">
                <anchor moveWithCells="1">
                  <from>
                    <xdr:col>8</xdr:col>
                    <xdr:colOff>209550</xdr:colOff>
                    <xdr:row>85</xdr:row>
                    <xdr:rowOff>19050</xdr:rowOff>
                  </from>
                  <to>
                    <xdr:col>8</xdr:col>
                    <xdr:colOff>542925</xdr:colOff>
                    <xdr:row>85</xdr:row>
                    <xdr:rowOff>238125</xdr:rowOff>
                  </to>
                </anchor>
              </controlPr>
            </control>
          </mc:Choice>
        </mc:AlternateContent>
        <mc:AlternateContent xmlns:mc="http://schemas.openxmlformats.org/markup-compatibility/2006">
          <mc:Choice Requires="x14">
            <control shapeId="1211" r:id="rId172" name="Check Box 187">
              <controlPr defaultSize="0" autoFill="0" autoLine="0" autoPict="0">
                <anchor moveWithCells="1">
                  <from>
                    <xdr:col>7</xdr:col>
                    <xdr:colOff>200025</xdr:colOff>
                    <xdr:row>86</xdr:row>
                    <xdr:rowOff>0</xdr:rowOff>
                  </from>
                  <to>
                    <xdr:col>7</xdr:col>
                    <xdr:colOff>533400</xdr:colOff>
                    <xdr:row>86</xdr:row>
                    <xdr:rowOff>219075</xdr:rowOff>
                  </to>
                </anchor>
              </controlPr>
            </control>
          </mc:Choice>
        </mc:AlternateContent>
        <mc:AlternateContent xmlns:mc="http://schemas.openxmlformats.org/markup-compatibility/2006">
          <mc:Choice Requires="x14">
            <control shapeId="1212" r:id="rId173" name="Check Box 188">
              <controlPr defaultSize="0" autoFill="0" autoLine="0" autoPict="0">
                <anchor moveWithCells="1">
                  <from>
                    <xdr:col>7</xdr:col>
                    <xdr:colOff>209550</xdr:colOff>
                    <xdr:row>87</xdr:row>
                    <xdr:rowOff>19050</xdr:rowOff>
                  </from>
                  <to>
                    <xdr:col>7</xdr:col>
                    <xdr:colOff>542925</xdr:colOff>
                    <xdr:row>87</xdr:row>
                    <xdr:rowOff>238125</xdr:rowOff>
                  </to>
                </anchor>
              </controlPr>
            </control>
          </mc:Choice>
        </mc:AlternateContent>
        <mc:AlternateContent xmlns:mc="http://schemas.openxmlformats.org/markup-compatibility/2006">
          <mc:Choice Requires="x14">
            <control shapeId="1213" r:id="rId174" name="Check Box 189">
              <controlPr defaultSize="0" autoFill="0" autoLine="0" autoPict="0">
                <anchor moveWithCells="1">
                  <from>
                    <xdr:col>7</xdr:col>
                    <xdr:colOff>209550</xdr:colOff>
                    <xdr:row>88</xdr:row>
                    <xdr:rowOff>19050</xdr:rowOff>
                  </from>
                  <to>
                    <xdr:col>7</xdr:col>
                    <xdr:colOff>542925</xdr:colOff>
                    <xdr:row>88</xdr:row>
                    <xdr:rowOff>238125</xdr:rowOff>
                  </to>
                </anchor>
              </controlPr>
            </control>
          </mc:Choice>
        </mc:AlternateContent>
        <mc:AlternateContent xmlns:mc="http://schemas.openxmlformats.org/markup-compatibility/2006">
          <mc:Choice Requires="x14">
            <control shapeId="1214" r:id="rId175" name="Check Box 190">
              <controlPr defaultSize="0" autoFill="0" autoLine="0" autoPict="0">
                <anchor moveWithCells="1">
                  <from>
                    <xdr:col>7</xdr:col>
                    <xdr:colOff>209550</xdr:colOff>
                    <xdr:row>89</xdr:row>
                    <xdr:rowOff>19050</xdr:rowOff>
                  </from>
                  <to>
                    <xdr:col>7</xdr:col>
                    <xdr:colOff>542925</xdr:colOff>
                    <xdr:row>89</xdr:row>
                    <xdr:rowOff>238125</xdr:rowOff>
                  </to>
                </anchor>
              </controlPr>
            </control>
          </mc:Choice>
        </mc:AlternateContent>
        <mc:AlternateContent xmlns:mc="http://schemas.openxmlformats.org/markup-compatibility/2006">
          <mc:Choice Requires="x14">
            <control shapeId="1215" r:id="rId176" name="Check Box 191">
              <controlPr defaultSize="0" autoFill="0" autoLine="0" autoPict="0">
                <anchor moveWithCells="1">
                  <from>
                    <xdr:col>8</xdr:col>
                    <xdr:colOff>200025</xdr:colOff>
                    <xdr:row>86</xdr:row>
                    <xdr:rowOff>0</xdr:rowOff>
                  </from>
                  <to>
                    <xdr:col>8</xdr:col>
                    <xdr:colOff>533400</xdr:colOff>
                    <xdr:row>86</xdr:row>
                    <xdr:rowOff>219075</xdr:rowOff>
                  </to>
                </anchor>
              </controlPr>
            </control>
          </mc:Choice>
        </mc:AlternateContent>
        <mc:AlternateContent xmlns:mc="http://schemas.openxmlformats.org/markup-compatibility/2006">
          <mc:Choice Requires="x14">
            <control shapeId="1216" r:id="rId177" name="Check Box 192">
              <controlPr defaultSize="0" autoFill="0" autoLine="0" autoPict="0">
                <anchor moveWithCells="1">
                  <from>
                    <xdr:col>8</xdr:col>
                    <xdr:colOff>209550</xdr:colOff>
                    <xdr:row>87</xdr:row>
                    <xdr:rowOff>19050</xdr:rowOff>
                  </from>
                  <to>
                    <xdr:col>8</xdr:col>
                    <xdr:colOff>542925</xdr:colOff>
                    <xdr:row>87</xdr:row>
                    <xdr:rowOff>238125</xdr:rowOff>
                  </to>
                </anchor>
              </controlPr>
            </control>
          </mc:Choice>
        </mc:AlternateContent>
        <mc:AlternateContent xmlns:mc="http://schemas.openxmlformats.org/markup-compatibility/2006">
          <mc:Choice Requires="x14">
            <control shapeId="1217" r:id="rId178" name="Check Box 193">
              <controlPr defaultSize="0" autoFill="0" autoLine="0" autoPict="0">
                <anchor moveWithCells="1">
                  <from>
                    <xdr:col>8</xdr:col>
                    <xdr:colOff>209550</xdr:colOff>
                    <xdr:row>88</xdr:row>
                    <xdr:rowOff>19050</xdr:rowOff>
                  </from>
                  <to>
                    <xdr:col>8</xdr:col>
                    <xdr:colOff>542925</xdr:colOff>
                    <xdr:row>88</xdr:row>
                    <xdr:rowOff>238125</xdr:rowOff>
                  </to>
                </anchor>
              </controlPr>
            </control>
          </mc:Choice>
        </mc:AlternateContent>
        <mc:AlternateContent xmlns:mc="http://schemas.openxmlformats.org/markup-compatibility/2006">
          <mc:Choice Requires="x14">
            <control shapeId="1218" r:id="rId179" name="Check Box 194">
              <controlPr defaultSize="0" autoFill="0" autoLine="0" autoPict="0">
                <anchor moveWithCells="1">
                  <from>
                    <xdr:col>8</xdr:col>
                    <xdr:colOff>209550</xdr:colOff>
                    <xdr:row>89</xdr:row>
                    <xdr:rowOff>19050</xdr:rowOff>
                  </from>
                  <to>
                    <xdr:col>8</xdr:col>
                    <xdr:colOff>542925</xdr:colOff>
                    <xdr:row>89</xdr:row>
                    <xdr:rowOff>238125</xdr:rowOff>
                  </to>
                </anchor>
              </controlPr>
            </control>
          </mc:Choice>
        </mc:AlternateContent>
        <mc:AlternateContent xmlns:mc="http://schemas.openxmlformats.org/markup-compatibility/2006">
          <mc:Choice Requires="x14">
            <control shapeId="1219" r:id="rId180" name="Check Box 195">
              <controlPr defaultSize="0" autoFill="0" autoLine="0" autoPict="0">
                <anchor moveWithCells="1">
                  <from>
                    <xdr:col>7</xdr:col>
                    <xdr:colOff>200025</xdr:colOff>
                    <xdr:row>90</xdr:row>
                    <xdr:rowOff>0</xdr:rowOff>
                  </from>
                  <to>
                    <xdr:col>7</xdr:col>
                    <xdr:colOff>533400</xdr:colOff>
                    <xdr:row>90</xdr:row>
                    <xdr:rowOff>219075</xdr:rowOff>
                  </to>
                </anchor>
              </controlPr>
            </control>
          </mc:Choice>
        </mc:AlternateContent>
        <mc:AlternateContent xmlns:mc="http://schemas.openxmlformats.org/markup-compatibility/2006">
          <mc:Choice Requires="x14">
            <control shapeId="1220" r:id="rId181" name="Check Box 196">
              <controlPr defaultSize="0" autoFill="0" autoLine="0" autoPict="0">
                <anchor moveWithCells="1">
                  <from>
                    <xdr:col>7</xdr:col>
                    <xdr:colOff>209550</xdr:colOff>
                    <xdr:row>91</xdr:row>
                    <xdr:rowOff>19050</xdr:rowOff>
                  </from>
                  <to>
                    <xdr:col>7</xdr:col>
                    <xdr:colOff>542925</xdr:colOff>
                    <xdr:row>91</xdr:row>
                    <xdr:rowOff>238125</xdr:rowOff>
                  </to>
                </anchor>
              </controlPr>
            </control>
          </mc:Choice>
        </mc:AlternateContent>
        <mc:AlternateContent xmlns:mc="http://schemas.openxmlformats.org/markup-compatibility/2006">
          <mc:Choice Requires="x14">
            <control shapeId="1221" r:id="rId182" name="Check Box 197">
              <controlPr defaultSize="0" autoFill="0" autoLine="0" autoPict="0">
                <anchor moveWithCells="1">
                  <from>
                    <xdr:col>7</xdr:col>
                    <xdr:colOff>209550</xdr:colOff>
                    <xdr:row>92</xdr:row>
                    <xdr:rowOff>19050</xdr:rowOff>
                  </from>
                  <to>
                    <xdr:col>7</xdr:col>
                    <xdr:colOff>542925</xdr:colOff>
                    <xdr:row>92</xdr:row>
                    <xdr:rowOff>238125</xdr:rowOff>
                  </to>
                </anchor>
              </controlPr>
            </control>
          </mc:Choice>
        </mc:AlternateContent>
        <mc:AlternateContent xmlns:mc="http://schemas.openxmlformats.org/markup-compatibility/2006">
          <mc:Choice Requires="x14">
            <control shapeId="1222" r:id="rId183" name="Check Box 198">
              <controlPr defaultSize="0" autoFill="0" autoLine="0" autoPict="0">
                <anchor moveWithCells="1">
                  <from>
                    <xdr:col>7</xdr:col>
                    <xdr:colOff>209550</xdr:colOff>
                    <xdr:row>93</xdr:row>
                    <xdr:rowOff>19050</xdr:rowOff>
                  </from>
                  <to>
                    <xdr:col>7</xdr:col>
                    <xdr:colOff>542925</xdr:colOff>
                    <xdr:row>93</xdr:row>
                    <xdr:rowOff>238125</xdr:rowOff>
                  </to>
                </anchor>
              </controlPr>
            </control>
          </mc:Choice>
        </mc:AlternateContent>
        <mc:AlternateContent xmlns:mc="http://schemas.openxmlformats.org/markup-compatibility/2006">
          <mc:Choice Requires="x14">
            <control shapeId="1223" r:id="rId184" name="Check Box 199">
              <controlPr defaultSize="0" autoFill="0" autoLine="0" autoPict="0">
                <anchor moveWithCells="1">
                  <from>
                    <xdr:col>8</xdr:col>
                    <xdr:colOff>200025</xdr:colOff>
                    <xdr:row>90</xdr:row>
                    <xdr:rowOff>0</xdr:rowOff>
                  </from>
                  <to>
                    <xdr:col>8</xdr:col>
                    <xdr:colOff>533400</xdr:colOff>
                    <xdr:row>90</xdr:row>
                    <xdr:rowOff>219075</xdr:rowOff>
                  </to>
                </anchor>
              </controlPr>
            </control>
          </mc:Choice>
        </mc:AlternateContent>
        <mc:AlternateContent xmlns:mc="http://schemas.openxmlformats.org/markup-compatibility/2006">
          <mc:Choice Requires="x14">
            <control shapeId="1224" r:id="rId185" name="Check Box 200">
              <controlPr defaultSize="0" autoFill="0" autoLine="0" autoPict="0">
                <anchor moveWithCells="1">
                  <from>
                    <xdr:col>8</xdr:col>
                    <xdr:colOff>209550</xdr:colOff>
                    <xdr:row>91</xdr:row>
                    <xdr:rowOff>19050</xdr:rowOff>
                  </from>
                  <to>
                    <xdr:col>8</xdr:col>
                    <xdr:colOff>542925</xdr:colOff>
                    <xdr:row>91</xdr:row>
                    <xdr:rowOff>238125</xdr:rowOff>
                  </to>
                </anchor>
              </controlPr>
            </control>
          </mc:Choice>
        </mc:AlternateContent>
        <mc:AlternateContent xmlns:mc="http://schemas.openxmlformats.org/markup-compatibility/2006">
          <mc:Choice Requires="x14">
            <control shapeId="1225" r:id="rId186" name="Check Box 201">
              <controlPr defaultSize="0" autoFill="0" autoLine="0" autoPict="0">
                <anchor moveWithCells="1">
                  <from>
                    <xdr:col>8</xdr:col>
                    <xdr:colOff>209550</xdr:colOff>
                    <xdr:row>92</xdr:row>
                    <xdr:rowOff>19050</xdr:rowOff>
                  </from>
                  <to>
                    <xdr:col>8</xdr:col>
                    <xdr:colOff>542925</xdr:colOff>
                    <xdr:row>92</xdr:row>
                    <xdr:rowOff>238125</xdr:rowOff>
                  </to>
                </anchor>
              </controlPr>
            </control>
          </mc:Choice>
        </mc:AlternateContent>
        <mc:AlternateContent xmlns:mc="http://schemas.openxmlformats.org/markup-compatibility/2006">
          <mc:Choice Requires="x14">
            <control shapeId="1226" r:id="rId187" name="Check Box 202">
              <controlPr defaultSize="0" autoFill="0" autoLine="0" autoPict="0">
                <anchor moveWithCells="1">
                  <from>
                    <xdr:col>8</xdr:col>
                    <xdr:colOff>209550</xdr:colOff>
                    <xdr:row>93</xdr:row>
                    <xdr:rowOff>19050</xdr:rowOff>
                  </from>
                  <to>
                    <xdr:col>8</xdr:col>
                    <xdr:colOff>542925</xdr:colOff>
                    <xdr:row>93</xdr:row>
                    <xdr:rowOff>238125</xdr:rowOff>
                  </to>
                </anchor>
              </controlPr>
            </control>
          </mc:Choice>
        </mc:AlternateContent>
        <mc:AlternateContent xmlns:mc="http://schemas.openxmlformats.org/markup-compatibility/2006">
          <mc:Choice Requires="x14">
            <control shapeId="1227" r:id="rId188" name="Check Box 203">
              <controlPr defaultSize="0" autoFill="0" autoLine="0" autoPict="0">
                <anchor moveWithCells="1">
                  <from>
                    <xdr:col>7</xdr:col>
                    <xdr:colOff>200025</xdr:colOff>
                    <xdr:row>94</xdr:row>
                    <xdr:rowOff>0</xdr:rowOff>
                  </from>
                  <to>
                    <xdr:col>7</xdr:col>
                    <xdr:colOff>533400</xdr:colOff>
                    <xdr:row>94</xdr:row>
                    <xdr:rowOff>219075</xdr:rowOff>
                  </to>
                </anchor>
              </controlPr>
            </control>
          </mc:Choice>
        </mc:AlternateContent>
        <mc:AlternateContent xmlns:mc="http://schemas.openxmlformats.org/markup-compatibility/2006">
          <mc:Choice Requires="x14">
            <control shapeId="1228" r:id="rId189" name="Check Box 204">
              <controlPr defaultSize="0" autoFill="0" autoLine="0" autoPict="0">
                <anchor moveWithCells="1">
                  <from>
                    <xdr:col>7</xdr:col>
                    <xdr:colOff>209550</xdr:colOff>
                    <xdr:row>95</xdr:row>
                    <xdr:rowOff>19050</xdr:rowOff>
                  </from>
                  <to>
                    <xdr:col>7</xdr:col>
                    <xdr:colOff>542925</xdr:colOff>
                    <xdr:row>95</xdr:row>
                    <xdr:rowOff>238125</xdr:rowOff>
                  </to>
                </anchor>
              </controlPr>
            </control>
          </mc:Choice>
        </mc:AlternateContent>
        <mc:AlternateContent xmlns:mc="http://schemas.openxmlformats.org/markup-compatibility/2006">
          <mc:Choice Requires="x14">
            <control shapeId="1229" r:id="rId190" name="Check Box 205">
              <controlPr defaultSize="0" autoFill="0" autoLine="0" autoPict="0">
                <anchor moveWithCells="1">
                  <from>
                    <xdr:col>7</xdr:col>
                    <xdr:colOff>209550</xdr:colOff>
                    <xdr:row>96</xdr:row>
                    <xdr:rowOff>19050</xdr:rowOff>
                  </from>
                  <to>
                    <xdr:col>7</xdr:col>
                    <xdr:colOff>542925</xdr:colOff>
                    <xdr:row>96</xdr:row>
                    <xdr:rowOff>238125</xdr:rowOff>
                  </to>
                </anchor>
              </controlPr>
            </control>
          </mc:Choice>
        </mc:AlternateContent>
        <mc:AlternateContent xmlns:mc="http://schemas.openxmlformats.org/markup-compatibility/2006">
          <mc:Choice Requires="x14">
            <control shapeId="1230" r:id="rId191" name="Check Box 206">
              <controlPr defaultSize="0" autoFill="0" autoLine="0" autoPict="0">
                <anchor moveWithCells="1">
                  <from>
                    <xdr:col>7</xdr:col>
                    <xdr:colOff>209550</xdr:colOff>
                    <xdr:row>97</xdr:row>
                    <xdr:rowOff>19050</xdr:rowOff>
                  </from>
                  <to>
                    <xdr:col>7</xdr:col>
                    <xdr:colOff>542925</xdr:colOff>
                    <xdr:row>97</xdr:row>
                    <xdr:rowOff>238125</xdr:rowOff>
                  </to>
                </anchor>
              </controlPr>
            </control>
          </mc:Choice>
        </mc:AlternateContent>
        <mc:AlternateContent xmlns:mc="http://schemas.openxmlformats.org/markup-compatibility/2006">
          <mc:Choice Requires="x14">
            <control shapeId="1231" r:id="rId192" name="Check Box 207">
              <controlPr defaultSize="0" autoFill="0" autoLine="0" autoPict="0">
                <anchor moveWithCells="1">
                  <from>
                    <xdr:col>8</xdr:col>
                    <xdr:colOff>200025</xdr:colOff>
                    <xdr:row>94</xdr:row>
                    <xdr:rowOff>0</xdr:rowOff>
                  </from>
                  <to>
                    <xdr:col>8</xdr:col>
                    <xdr:colOff>533400</xdr:colOff>
                    <xdr:row>94</xdr:row>
                    <xdr:rowOff>219075</xdr:rowOff>
                  </to>
                </anchor>
              </controlPr>
            </control>
          </mc:Choice>
        </mc:AlternateContent>
        <mc:AlternateContent xmlns:mc="http://schemas.openxmlformats.org/markup-compatibility/2006">
          <mc:Choice Requires="x14">
            <control shapeId="1232" r:id="rId193" name="Check Box 208">
              <controlPr defaultSize="0" autoFill="0" autoLine="0" autoPict="0">
                <anchor moveWithCells="1">
                  <from>
                    <xdr:col>8</xdr:col>
                    <xdr:colOff>209550</xdr:colOff>
                    <xdr:row>95</xdr:row>
                    <xdr:rowOff>19050</xdr:rowOff>
                  </from>
                  <to>
                    <xdr:col>8</xdr:col>
                    <xdr:colOff>542925</xdr:colOff>
                    <xdr:row>95</xdr:row>
                    <xdr:rowOff>238125</xdr:rowOff>
                  </to>
                </anchor>
              </controlPr>
            </control>
          </mc:Choice>
        </mc:AlternateContent>
        <mc:AlternateContent xmlns:mc="http://schemas.openxmlformats.org/markup-compatibility/2006">
          <mc:Choice Requires="x14">
            <control shapeId="1233" r:id="rId194" name="Check Box 209">
              <controlPr defaultSize="0" autoFill="0" autoLine="0" autoPict="0">
                <anchor moveWithCells="1">
                  <from>
                    <xdr:col>8</xdr:col>
                    <xdr:colOff>209550</xdr:colOff>
                    <xdr:row>96</xdr:row>
                    <xdr:rowOff>19050</xdr:rowOff>
                  </from>
                  <to>
                    <xdr:col>8</xdr:col>
                    <xdr:colOff>542925</xdr:colOff>
                    <xdr:row>96</xdr:row>
                    <xdr:rowOff>238125</xdr:rowOff>
                  </to>
                </anchor>
              </controlPr>
            </control>
          </mc:Choice>
        </mc:AlternateContent>
        <mc:AlternateContent xmlns:mc="http://schemas.openxmlformats.org/markup-compatibility/2006">
          <mc:Choice Requires="x14">
            <control shapeId="1234" r:id="rId195" name="Check Box 210">
              <controlPr defaultSize="0" autoFill="0" autoLine="0" autoPict="0">
                <anchor moveWithCells="1">
                  <from>
                    <xdr:col>8</xdr:col>
                    <xdr:colOff>209550</xdr:colOff>
                    <xdr:row>97</xdr:row>
                    <xdr:rowOff>19050</xdr:rowOff>
                  </from>
                  <to>
                    <xdr:col>8</xdr:col>
                    <xdr:colOff>542925</xdr:colOff>
                    <xdr:row>97</xdr:row>
                    <xdr:rowOff>238125</xdr:rowOff>
                  </to>
                </anchor>
              </controlPr>
            </control>
          </mc:Choice>
        </mc:AlternateContent>
        <mc:AlternateContent xmlns:mc="http://schemas.openxmlformats.org/markup-compatibility/2006">
          <mc:Choice Requires="x14">
            <control shapeId="1235" r:id="rId196" name="Check Box 211">
              <controlPr defaultSize="0" autoFill="0" autoLine="0" autoPict="0">
                <anchor moveWithCells="1">
                  <from>
                    <xdr:col>7</xdr:col>
                    <xdr:colOff>200025</xdr:colOff>
                    <xdr:row>98</xdr:row>
                    <xdr:rowOff>0</xdr:rowOff>
                  </from>
                  <to>
                    <xdr:col>7</xdr:col>
                    <xdr:colOff>533400</xdr:colOff>
                    <xdr:row>98</xdr:row>
                    <xdr:rowOff>219075</xdr:rowOff>
                  </to>
                </anchor>
              </controlPr>
            </control>
          </mc:Choice>
        </mc:AlternateContent>
        <mc:AlternateContent xmlns:mc="http://schemas.openxmlformats.org/markup-compatibility/2006">
          <mc:Choice Requires="x14">
            <control shapeId="1236" r:id="rId197" name="Check Box 212">
              <controlPr defaultSize="0" autoFill="0" autoLine="0" autoPict="0">
                <anchor moveWithCells="1">
                  <from>
                    <xdr:col>7</xdr:col>
                    <xdr:colOff>209550</xdr:colOff>
                    <xdr:row>99</xdr:row>
                    <xdr:rowOff>19050</xdr:rowOff>
                  </from>
                  <to>
                    <xdr:col>7</xdr:col>
                    <xdr:colOff>542925</xdr:colOff>
                    <xdr:row>99</xdr:row>
                    <xdr:rowOff>238125</xdr:rowOff>
                  </to>
                </anchor>
              </controlPr>
            </control>
          </mc:Choice>
        </mc:AlternateContent>
        <mc:AlternateContent xmlns:mc="http://schemas.openxmlformats.org/markup-compatibility/2006">
          <mc:Choice Requires="x14">
            <control shapeId="1237" r:id="rId198" name="Check Box 213">
              <controlPr defaultSize="0" autoFill="0" autoLine="0" autoPict="0">
                <anchor moveWithCells="1">
                  <from>
                    <xdr:col>7</xdr:col>
                    <xdr:colOff>209550</xdr:colOff>
                    <xdr:row>100</xdr:row>
                    <xdr:rowOff>19050</xdr:rowOff>
                  </from>
                  <to>
                    <xdr:col>7</xdr:col>
                    <xdr:colOff>542925</xdr:colOff>
                    <xdr:row>100</xdr:row>
                    <xdr:rowOff>238125</xdr:rowOff>
                  </to>
                </anchor>
              </controlPr>
            </control>
          </mc:Choice>
        </mc:AlternateContent>
        <mc:AlternateContent xmlns:mc="http://schemas.openxmlformats.org/markup-compatibility/2006">
          <mc:Choice Requires="x14">
            <control shapeId="1238" r:id="rId199" name="Check Box 214">
              <controlPr defaultSize="0" autoFill="0" autoLine="0" autoPict="0">
                <anchor moveWithCells="1">
                  <from>
                    <xdr:col>7</xdr:col>
                    <xdr:colOff>209550</xdr:colOff>
                    <xdr:row>101</xdr:row>
                    <xdr:rowOff>19050</xdr:rowOff>
                  </from>
                  <to>
                    <xdr:col>7</xdr:col>
                    <xdr:colOff>542925</xdr:colOff>
                    <xdr:row>101</xdr:row>
                    <xdr:rowOff>238125</xdr:rowOff>
                  </to>
                </anchor>
              </controlPr>
            </control>
          </mc:Choice>
        </mc:AlternateContent>
        <mc:AlternateContent xmlns:mc="http://schemas.openxmlformats.org/markup-compatibility/2006">
          <mc:Choice Requires="x14">
            <control shapeId="1239" r:id="rId200" name="Check Box 215">
              <controlPr defaultSize="0" autoFill="0" autoLine="0" autoPict="0">
                <anchor moveWithCells="1">
                  <from>
                    <xdr:col>8</xdr:col>
                    <xdr:colOff>200025</xdr:colOff>
                    <xdr:row>98</xdr:row>
                    <xdr:rowOff>0</xdr:rowOff>
                  </from>
                  <to>
                    <xdr:col>8</xdr:col>
                    <xdr:colOff>533400</xdr:colOff>
                    <xdr:row>98</xdr:row>
                    <xdr:rowOff>219075</xdr:rowOff>
                  </to>
                </anchor>
              </controlPr>
            </control>
          </mc:Choice>
        </mc:AlternateContent>
        <mc:AlternateContent xmlns:mc="http://schemas.openxmlformats.org/markup-compatibility/2006">
          <mc:Choice Requires="x14">
            <control shapeId="1240" r:id="rId201" name="Check Box 216">
              <controlPr defaultSize="0" autoFill="0" autoLine="0" autoPict="0">
                <anchor moveWithCells="1">
                  <from>
                    <xdr:col>8</xdr:col>
                    <xdr:colOff>209550</xdr:colOff>
                    <xdr:row>99</xdr:row>
                    <xdr:rowOff>19050</xdr:rowOff>
                  </from>
                  <to>
                    <xdr:col>8</xdr:col>
                    <xdr:colOff>542925</xdr:colOff>
                    <xdr:row>99</xdr:row>
                    <xdr:rowOff>238125</xdr:rowOff>
                  </to>
                </anchor>
              </controlPr>
            </control>
          </mc:Choice>
        </mc:AlternateContent>
        <mc:AlternateContent xmlns:mc="http://schemas.openxmlformats.org/markup-compatibility/2006">
          <mc:Choice Requires="x14">
            <control shapeId="1241" r:id="rId202" name="Check Box 217">
              <controlPr defaultSize="0" autoFill="0" autoLine="0" autoPict="0">
                <anchor moveWithCells="1">
                  <from>
                    <xdr:col>8</xdr:col>
                    <xdr:colOff>209550</xdr:colOff>
                    <xdr:row>100</xdr:row>
                    <xdr:rowOff>19050</xdr:rowOff>
                  </from>
                  <to>
                    <xdr:col>8</xdr:col>
                    <xdr:colOff>542925</xdr:colOff>
                    <xdr:row>100</xdr:row>
                    <xdr:rowOff>238125</xdr:rowOff>
                  </to>
                </anchor>
              </controlPr>
            </control>
          </mc:Choice>
        </mc:AlternateContent>
        <mc:AlternateContent xmlns:mc="http://schemas.openxmlformats.org/markup-compatibility/2006">
          <mc:Choice Requires="x14">
            <control shapeId="1242" r:id="rId203" name="Check Box 218">
              <controlPr defaultSize="0" autoFill="0" autoLine="0" autoPict="0">
                <anchor moveWithCells="1">
                  <from>
                    <xdr:col>8</xdr:col>
                    <xdr:colOff>209550</xdr:colOff>
                    <xdr:row>101</xdr:row>
                    <xdr:rowOff>19050</xdr:rowOff>
                  </from>
                  <to>
                    <xdr:col>8</xdr:col>
                    <xdr:colOff>542925</xdr:colOff>
                    <xdr:row>101</xdr:row>
                    <xdr:rowOff>238125</xdr:rowOff>
                  </to>
                </anchor>
              </controlPr>
            </control>
          </mc:Choice>
        </mc:AlternateContent>
        <mc:AlternateContent xmlns:mc="http://schemas.openxmlformats.org/markup-compatibility/2006">
          <mc:Choice Requires="x14">
            <control shapeId="1243" r:id="rId204" name="Check Box 219">
              <controlPr defaultSize="0" autoFill="0" autoLine="0" autoPict="0">
                <anchor moveWithCells="1">
                  <from>
                    <xdr:col>7</xdr:col>
                    <xdr:colOff>200025</xdr:colOff>
                    <xdr:row>102</xdr:row>
                    <xdr:rowOff>0</xdr:rowOff>
                  </from>
                  <to>
                    <xdr:col>7</xdr:col>
                    <xdr:colOff>533400</xdr:colOff>
                    <xdr:row>102</xdr:row>
                    <xdr:rowOff>219075</xdr:rowOff>
                  </to>
                </anchor>
              </controlPr>
            </control>
          </mc:Choice>
        </mc:AlternateContent>
        <mc:AlternateContent xmlns:mc="http://schemas.openxmlformats.org/markup-compatibility/2006">
          <mc:Choice Requires="x14">
            <control shapeId="1244" r:id="rId205" name="Check Box 220">
              <controlPr defaultSize="0" autoFill="0" autoLine="0" autoPict="0">
                <anchor moveWithCells="1">
                  <from>
                    <xdr:col>7</xdr:col>
                    <xdr:colOff>209550</xdr:colOff>
                    <xdr:row>103</xdr:row>
                    <xdr:rowOff>19050</xdr:rowOff>
                  </from>
                  <to>
                    <xdr:col>7</xdr:col>
                    <xdr:colOff>542925</xdr:colOff>
                    <xdr:row>103</xdr:row>
                    <xdr:rowOff>238125</xdr:rowOff>
                  </to>
                </anchor>
              </controlPr>
            </control>
          </mc:Choice>
        </mc:AlternateContent>
        <mc:AlternateContent xmlns:mc="http://schemas.openxmlformats.org/markup-compatibility/2006">
          <mc:Choice Requires="x14">
            <control shapeId="1245" r:id="rId206" name="Check Box 221">
              <controlPr defaultSize="0" autoFill="0" autoLine="0" autoPict="0">
                <anchor moveWithCells="1">
                  <from>
                    <xdr:col>7</xdr:col>
                    <xdr:colOff>209550</xdr:colOff>
                    <xdr:row>104</xdr:row>
                    <xdr:rowOff>19050</xdr:rowOff>
                  </from>
                  <to>
                    <xdr:col>7</xdr:col>
                    <xdr:colOff>542925</xdr:colOff>
                    <xdr:row>104</xdr:row>
                    <xdr:rowOff>238125</xdr:rowOff>
                  </to>
                </anchor>
              </controlPr>
            </control>
          </mc:Choice>
        </mc:AlternateContent>
        <mc:AlternateContent xmlns:mc="http://schemas.openxmlformats.org/markup-compatibility/2006">
          <mc:Choice Requires="x14">
            <control shapeId="1246" r:id="rId207" name="Check Box 222">
              <controlPr defaultSize="0" autoFill="0" autoLine="0" autoPict="0">
                <anchor moveWithCells="1">
                  <from>
                    <xdr:col>7</xdr:col>
                    <xdr:colOff>209550</xdr:colOff>
                    <xdr:row>105</xdr:row>
                    <xdr:rowOff>19050</xdr:rowOff>
                  </from>
                  <to>
                    <xdr:col>7</xdr:col>
                    <xdr:colOff>542925</xdr:colOff>
                    <xdr:row>105</xdr:row>
                    <xdr:rowOff>238125</xdr:rowOff>
                  </to>
                </anchor>
              </controlPr>
            </control>
          </mc:Choice>
        </mc:AlternateContent>
        <mc:AlternateContent xmlns:mc="http://schemas.openxmlformats.org/markup-compatibility/2006">
          <mc:Choice Requires="x14">
            <control shapeId="1247" r:id="rId208" name="Check Box 223">
              <controlPr defaultSize="0" autoFill="0" autoLine="0" autoPict="0">
                <anchor moveWithCells="1">
                  <from>
                    <xdr:col>8</xdr:col>
                    <xdr:colOff>200025</xdr:colOff>
                    <xdr:row>102</xdr:row>
                    <xdr:rowOff>0</xdr:rowOff>
                  </from>
                  <to>
                    <xdr:col>8</xdr:col>
                    <xdr:colOff>533400</xdr:colOff>
                    <xdr:row>102</xdr:row>
                    <xdr:rowOff>219075</xdr:rowOff>
                  </to>
                </anchor>
              </controlPr>
            </control>
          </mc:Choice>
        </mc:AlternateContent>
        <mc:AlternateContent xmlns:mc="http://schemas.openxmlformats.org/markup-compatibility/2006">
          <mc:Choice Requires="x14">
            <control shapeId="1248" r:id="rId209" name="Check Box 224">
              <controlPr defaultSize="0" autoFill="0" autoLine="0" autoPict="0">
                <anchor moveWithCells="1">
                  <from>
                    <xdr:col>8</xdr:col>
                    <xdr:colOff>209550</xdr:colOff>
                    <xdr:row>103</xdr:row>
                    <xdr:rowOff>19050</xdr:rowOff>
                  </from>
                  <to>
                    <xdr:col>8</xdr:col>
                    <xdr:colOff>542925</xdr:colOff>
                    <xdr:row>103</xdr:row>
                    <xdr:rowOff>238125</xdr:rowOff>
                  </to>
                </anchor>
              </controlPr>
            </control>
          </mc:Choice>
        </mc:AlternateContent>
        <mc:AlternateContent xmlns:mc="http://schemas.openxmlformats.org/markup-compatibility/2006">
          <mc:Choice Requires="x14">
            <control shapeId="1249" r:id="rId210" name="Check Box 225">
              <controlPr defaultSize="0" autoFill="0" autoLine="0" autoPict="0">
                <anchor moveWithCells="1">
                  <from>
                    <xdr:col>8</xdr:col>
                    <xdr:colOff>209550</xdr:colOff>
                    <xdr:row>104</xdr:row>
                    <xdr:rowOff>19050</xdr:rowOff>
                  </from>
                  <to>
                    <xdr:col>8</xdr:col>
                    <xdr:colOff>542925</xdr:colOff>
                    <xdr:row>104</xdr:row>
                    <xdr:rowOff>238125</xdr:rowOff>
                  </to>
                </anchor>
              </controlPr>
            </control>
          </mc:Choice>
        </mc:AlternateContent>
        <mc:AlternateContent xmlns:mc="http://schemas.openxmlformats.org/markup-compatibility/2006">
          <mc:Choice Requires="x14">
            <control shapeId="1250" r:id="rId211" name="Check Box 226">
              <controlPr defaultSize="0" autoFill="0" autoLine="0" autoPict="0">
                <anchor moveWithCells="1">
                  <from>
                    <xdr:col>8</xdr:col>
                    <xdr:colOff>209550</xdr:colOff>
                    <xdr:row>105</xdr:row>
                    <xdr:rowOff>19050</xdr:rowOff>
                  </from>
                  <to>
                    <xdr:col>8</xdr:col>
                    <xdr:colOff>542925</xdr:colOff>
                    <xdr:row>105</xdr:row>
                    <xdr:rowOff>238125</xdr:rowOff>
                  </to>
                </anchor>
              </controlPr>
            </control>
          </mc:Choice>
        </mc:AlternateContent>
        <mc:AlternateContent xmlns:mc="http://schemas.openxmlformats.org/markup-compatibility/2006">
          <mc:Choice Requires="x14">
            <control shapeId="1251" r:id="rId212" name="Check Box 227">
              <controlPr defaultSize="0" autoFill="0" autoLine="0" autoPict="0">
                <anchor moveWithCells="1">
                  <from>
                    <xdr:col>7</xdr:col>
                    <xdr:colOff>209550</xdr:colOff>
                    <xdr:row>106</xdr:row>
                    <xdr:rowOff>19050</xdr:rowOff>
                  </from>
                  <to>
                    <xdr:col>7</xdr:col>
                    <xdr:colOff>542925</xdr:colOff>
                    <xdr:row>107</xdr:row>
                    <xdr:rowOff>0</xdr:rowOff>
                  </to>
                </anchor>
              </controlPr>
            </control>
          </mc:Choice>
        </mc:AlternateContent>
        <mc:AlternateContent xmlns:mc="http://schemas.openxmlformats.org/markup-compatibility/2006">
          <mc:Choice Requires="x14">
            <control shapeId="1252" r:id="rId213" name="Check Box 228">
              <controlPr defaultSize="0" autoFill="0" autoLine="0" autoPict="0">
                <anchor moveWithCells="1">
                  <from>
                    <xdr:col>7</xdr:col>
                    <xdr:colOff>209550</xdr:colOff>
                    <xdr:row>107</xdr:row>
                    <xdr:rowOff>19050</xdr:rowOff>
                  </from>
                  <to>
                    <xdr:col>7</xdr:col>
                    <xdr:colOff>542925</xdr:colOff>
                    <xdr:row>108</xdr:row>
                    <xdr:rowOff>0</xdr:rowOff>
                  </to>
                </anchor>
              </controlPr>
            </control>
          </mc:Choice>
        </mc:AlternateContent>
        <mc:AlternateContent xmlns:mc="http://schemas.openxmlformats.org/markup-compatibility/2006">
          <mc:Choice Requires="x14">
            <control shapeId="1253" r:id="rId214" name="Check Box 229">
              <controlPr defaultSize="0" autoFill="0" autoLine="0" autoPict="0">
                <anchor moveWithCells="1">
                  <from>
                    <xdr:col>8</xdr:col>
                    <xdr:colOff>209550</xdr:colOff>
                    <xdr:row>106</xdr:row>
                    <xdr:rowOff>19050</xdr:rowOff>
                  </from>
                  <to>
                    <xdr:col>8</xdr:col>
                    <xdr:colOff>542925</xdr:colOff>
                    <xdr:row>107</xdr:row>
                    <xdr:rowOff>0</xdr:rowOff>
                  </to>
                </anchor>
              </controlPr>
            </control>
          </mc:Choice>
        </mc:AlternateContent>
        <mc:AlternateContent xmlns:mc="http://schemas.openxmlformats.org/markup-compatibility/2006">
          <mc:Choice Requires="x14">
            <control shapeId="1254" r:id="rId215" name="Check Box 230">
              <controlPr defaultSize="0" autoFill="0" autoLine="0" autoPict="0">
                <anchor moveWithCells="1">
                  <from>
                    <xdr:col>8</xdr:col>
                    <xdr:colOff>209550</xdr:colOff>
                    <xdr:row>107</xdr:row>
                    <xdr:rowOff>19050</xdr:rowOff>
                  </from>
                  <to>
                    <xdr:col>8</xdr:col>
                    <xdr:colOff>542925</xdr:colOff>
                    <xdr:row>108</xdr:row>
                    <xdr:rowOff>0</xdr:rowOff>
                  </to>
                </anchor>
              </controlPr>
            </control>
          </mc:Choice>
        </mc:AlternateContent>
        <mc:AlternateContent xmlns:mc="http://schemas.openxmlformats.org/markup-compatibility/2006">
          <mc:Choice Requires="x14">
            <control shapeId="1255" r:id="rId216" name="Check Box 231">
              <controlPr defaultSize="0" autoFill="0" autoLine="0" autoPict="0">
                <anchor moveWithCells="1">
                  <from>
                    <xdr:col>7</xdr:col>
                    <xdr:colOff>200025</xdr:colOff>
                    <xdr:row>108</xdr:row>
                    <xdr:rowOff>0</xdr:rowOff>
                  </from>
                  <to>
                    <xdr:col>7</xdr:col>
                    <xdr:colOff>533400</xdr:colOff>
                    <xdr:row>108</xdr:row>
                    <xdr:rowOff>219075</xdr:rowOff>
                  </to>
                </anchor>
              </controlPr>
            </control>
          </mc:Choice>
        </mc:AlternateContent>
        <mc:AlternateContent xmlns:mc="http://schemas.openxmlformats.org/markup-compatibility/2006">
          <mc:Choice Requires="x14">
            <control shapeId="1256" r:id="rId217" name="Check Box 232">
              <controlPr defaultSize="0" autoFill="0" autoLine="0" autoPict="0">
                <anchor moveWithCells="1">
                  <from>
                    <xdr:col>7</xdr:col>
                    <xdr:colOff>209550</xdr:colOff>
                    <xdr:row>109</xdr:row>
                    <xdr:rowOff>19050</xdr:rowOff>
                  </from>
                  <to>
                    <xdr:col>7</xdr:col>
                    <xdr:colOff>542925</xdr:colOff>
                    <xdr:row>110</xdr:row>
                    <xdr:rowOff>0</xdr:rowOff>
                  </to>
                </anchor>
              </controlPr>
            </control>
          </mc:Choice>
        </mc:AlternateContent>
        <mc:AlternateContent xmlns:mc="http://schemas.openxmlformats.org/markup-compatibility/2006">
          <mc:Choice Requires="x14">
            <control shapeId="1257" r:id="rId218" name="Check Box 233">
              <controlPr defaultSize="0" autoFill="0" autoLine="0" autoPict="0">
                <anchor moveWithCells="1">
                  <from>
                    <xdr:col>7</xdr:col>
                    <xdr:colOff>209550</xdr:colOff>
                    <xdr:row>110</xdr:row>
                    <xdr:rowOff>19050</xdr:rowOff>
                  </from>
                  <to>
                    <xdr:col>7</xdr:col>
                    <xdr:colOff>542925</xdr:colOff>
                    <xdr:row>111</xdr:row>
                    <xdr:rowOff>0</xdr:rowOff>
                  </to>
                </anchor>
              </controlPr>
            </control>
          </mc:Choice>
        </mc:AlternateContent>
        <mc:AlternateContent xmlns:mc="http://schemas.openxmlformats.org/markup-compatibility/2006">
          <mc:Choice Requires="x14">
            <control shapeId="1258" r:id="rId219" name="Check Box 234">
              <controlPr defaultSize="0" autoFill="0" autoLine="0" autoPict="0">
                <anchor moveWithCells="1">
                  <from>
                    <xdr:col>7</xdr:col>
                    <xdr:colOff>209550</xdr:colOff>
                    <xdr:row>111</xdr:row>
                    <xdr:rowOff>19050</xdr:rowOff>
                  </from>
                  <to>
                    <xdr:col>7</xdr:col>
                    <xdr:colOff>542925</xdr:colOff>
                    <xdr:row>112</xdr:row>
                    <xdr:rowOff>0</xdr:rowOff>
                  </to>
                </anchor>
              </controlPr>
            </control>
          </mc:Choice>
        </mc:AlternateContent>
        <mc:AlternateContent xmlns:mc="http://schemas.openxmlformats.org/markup-compatibility/2006">
          <mc:Choice Requires="x14">
            <control shapeId="1259" r:id="rId220" name="Check Box 235">
              <controlPr defaultSize="0" autoFill="0" autoLine="0" autoPict="0">
                <anchor moveWithCells="1">
                  <from>
                    <xdr:col>8</xdr:col>
                    <xdr:colOff>200025</xdr:colOff>
                    <xdr:row>108</xdr:row>
                    <xdr:rowOff>0</xdr:rowOff>
                  </from>
                  <to>
                    <xdr:col>8</xdr:col>
                    <xdr:colOff>533400</xdr:colOff>
                    <xdr:row>108</xdr:row>
                    <xdr:rowOff>219075</xdr:rowOff>
                  </to>
                </anchor>
              </controlPr>
            </control>
          </mc:Choice>
        </mc:AlternateContent>
        <mc:AlternateContent xmlns:mc="http://schemas.openxmlformats.org/markup-compatibility/2006">
          <mc:Choice Requires="x14">
            <control shapeId="1260" r:id="rId221" name="Check Box 236">
              <controlPr defaultSize="0" autoFill="0" autoLine="0" autoPict="0">
                <anchor moveWithCells="1">
                  <from>
                    <xdr:col>8</xdr:col>
                    <xdr:colOff>209550</xdr:colOff>
                    <xdr:row>109</xdr:row>
                    <xdr:rowOff>19050</xdr:rowOff>
                  </from>
                  <to>
                    <xdr:col>8</xdr:col>
                    <xdr:colOff>542925</xdr:colOff>
                    <xdr:row>110</xdr:row>
                    <xdr:rowOff>0</xdr:rowOff>
                  </to>
                </anchor>
              </controlPr>
            </control>
          </mc:Choice>
        </mc:AlternateContent>
        <mc:AlternateContent xmlns:mc="http://schemas.openxmlformats.org/markup-compatibility/2006">
          <mc:Choice Requires="x14">
            <control shapeId="1261" r:id="rId222" name="Check Box 237">
              <controlPr defaultSize="0" autoFill="0" autoLine="0" autoPict="0">
                <anchor moveWithCells="1">
                  <from>
                    <xdr:col>8</xdr:col>
                    <xdr:colOff>209550</xdr:colOff>
                    <xdr:row>110</xdr:row>
                    <xdr:rowOff>19050</xdr:rowOff>
                  </from>
                  <to>
                    <xdr:col>8</xdr:col>
                    <xdr:colOff>542925</xdr:colOff>
                    <xdr:row>111</xdr:row>
                    <xdr:rowOff>0</xdr:rowOff>
                  </to>
                </anchor>
              </controlPr>
            </control>
          </mc:Choice>
        </mc:AlternateContent>
        <mc:AlternateContent xmlns:mc="http://schemas.openxmlformats.org/markup-compatibility/2006">
          <mc:Choice Requires="x14">
            <control shapeId="1262" r:id="rId223" name="Check Box 238">
              <controlPr defaultSize="0" autoFill="0" autoLine="0" autoPict="0">
                <anchor moveWithCells="1">
                  <from>
                    <xdr:col>8</xdr:col>
                    <xdr:colOff>209550</xdr:colOff>
                    <xdr:row>111</xdr:row>
                    <xdr:rowOff>19050</xdr:rowOff>
                  </from>
                  <to>
                    <xdr:col>8</xdr:col>
                    <xdr:colOff>542925</xdr:colOff>
                    <xdr:row>112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123"/>
  <sheetViews>
    <sheetView zoomScale="90" zoomScaleNormal="90" workbookViewId="0">
      <selection activeCell="C90" sqref="C90"/>
    </sheetView>
  </sheetViews>
  <sheetFormatPr defaultRowHeight="15" x14ac:dyDescent="0.25"/>
  <cols>
    <col min="1" max="1" width="37.5703125" customWidth="1"/>
    <col min="2" max="2" width="31.28515625" customWidth="1"/>
    <col min="3" max="3" width="17" customWidth="1"/>
    <col min="4" max="5" width="14.7109375" customWidth="1"/>
    <col min="6" max="7" width="19.140625" customWidth="1"/>
    <col min="8" max="9" width="10.140625" customWidth="1"/>
  </cols>
  <sheetData>
    <row r="1" spans="1:9" ht="20.25" x14ac:dyDescent="0.25">
      <c r="A1" s="130" t="s">
        <v>22</v>
      </c>
      <c r="B1" s="130"/>
      <c r="C1" s="130"/>
      <c r="D1" s="130"/>
      <c r="E1" s="130"/>
      <c r="F1" s="130"/>
      <c r="G1" s="130"/>
      <c r="H1" s="130"/>
      <c r="I1" s="130"/>
    </row>
    <row r="2" spans="1:9" ht="18.75" x14ac:dyDescent="0.25">
      <c r="A2" s="131" t="s">
        <v>21</v>
      </c>
      <c r="B2" s="131"/>
      <c r="C2" s="131"/>
      <c r="D2" s="131"/>
      <c r="E2" s="131"/>
      <c r="F2" s="131"/>
      <c r="G2" s="131"/>
      <c r="H2" s="131"/>
      <c r="I2" s="131"/>
    </row>
    <row r="3" spans="1:9" ht="16.5" customHeight="1" x14ac:dyDescent="0.25">
      <c r="A3" s="132" t="s">
        <v>23</v>
      </c>
      <c r="B3" s="132"/>
      <c r="C3" s="132"/>
      <c r="D3" s="132"/>
      <c r="E3" s="132"/>
      <c r="F3" s="132"/>
      <c r="G3" s="132"/>
      <c r="H3" s="132"/>
      <c r="I3" s="132"/>
    </row>
    <row r="4" spans="1:9" ht="16.5" customHeight="1" x14ac:dyDescent="0.25">
      <c r="A4" s="132" t="s">
        <v>3</v>
      </c>
      <c r="B4" s="132"/>
      <c r="C4" s="132"/>
      <c r="D4" s="132"/>
      <c r="E4" s="132"/>
      <c r="F4" s="132"/>
      <c r="G4" s="132"/>
      <c r="H4" s="132"/>
      <c r="I4" s="132"/>
    </row>
    <row r="5" spans="1:9" ht="16.5" customHeight="1" thickBot="1" x14ac:dyDescent="0.3">
      <c r="A5" s="133" t="str">
        <f>'Att. A.1'!Text23</f>
        <v>Pay rates for the year  2017-18   </v>
      </c>
      <c r="B5" s="133"/>
      <c r="C5" s="133"/>
      <c r="D5" s="133"/>
      <c r="E5" s="133"/>
      <c r="F5" s="133"/>
      <c r="G5" s="133"/>
      <c r="H5" s="133"/>
      <c r="I5" s="133"/>
    </row>
    <row r="6" spans="1:9" ht="29.25" customHeight="1" x14ac:dyDescent="0.25">
      <c r="A6" s="143" t="s">
        <v>4</v>
      </c>
      <c r="B6" s="140" t="s">
        <v>5</v>
      </c>
      <c r="C6" s="140" t="s">
        <v>6</v>
      </c>
      <c r="D6" s="140" t="s">
        <v>7</v>
      </c>
      <c r="E6" s="140" t="s">
        <v>8</v>
      </c>
      <c r="F6" s="26" t="s">
        <v>9</v>
      </c>
      <c r="G6" s="140" t="s">
        <v>11</v>
      </c>
      <c r="H6" s="142" t="s">
        <v>12</v>
      </c>
      <c r="I6" s="143"/>
    </row>
    <row r="7" spans="1:9" ht="15.75" thickBot="1" x14ac:dyDescent="0.3">
      <c r="A7" s="144"/>
      <c r="B7" s="141"/>
      <c r="C7" s="141"/>
      <c r="D7" s="141"/>
      <c r="E7" s="141"/>
      <c r="F7" s="27" t="s">
        <v>10</v>
      </c>
      <c r="G7" s="141"/>
      <c r="H7" s="28" t="s">
        <v>13</v>
      </c>
      <c r="I7" s="29" t="s">
        <v>14</v>
      </c>
    </row>
    <row r="8" spans="1:9" ht="18" customHeight="1" thickBot="1" x14ac:dyDescent="0.3">
      <c r="A8" s="91" t="s">
        <v>15</v>
      </c>
      <c r="B8" s="91" t="s">
        <v>15</v>
      </c>
      <c r="C8" s="97">
        <v>0</v>
      </c>
      <c r="D8" s="73"/>
      <c r="E8" s="73"/>
      <c r="F8" s="33">
        <f>C8*D8*E8</f>
        <v>0</v>
      </c>
      <c r="G8" s="97">
        <v>0</v>
      </c>
      <c r="H8" s="94"/>
      <c r="I8" s="94"/>
    </row>
    <row r="9" spans="1:9" ht="18" customHeight="1" thickBot="1" x14ac:dyDescent="0.3">
      <c r="A9" s="91" t="s">
        <v>15</v>
      </c>
      <c r="B9" s="91" t="s">
        <v>15</v>
      </c>
      <c r="C9" s="97">
        <v>0</v>
      </c>
      <c r="D9" s="73"/>
      <c r="E9" s="73"/>
      <c r="F9" s="33">
        <f t="shared" ref="F9:F72" si="0">C9*D9*E9</f>
        <v>0</v>
      </c>
      <c r="G9" s="97">
        <v>0</v>
      </c>
      <c r="H9" s="94"/>
      <c r="I9" s="94"/>
    </row>
    <row r="10" spans="1:9" ht="18" customHeight="1" thickBot="1" x14ac:dyDescent="0.3">
      <c r="A10" s="91" t="s">
        <v>15</v>
      </c>
      <c r="B10" s="91" t="s">
        <v>15</v>
      </c>
      <c r="C10" s="97">
        <v>0</v>
      </c>
      <c r="D10" s="73"/>
      <c r="E10" s="73"/>
      <c r="F10" s="33">
        <f t="shared" si="0"/>
        <v>0</v>
      </c>
      <c r="G10" s="97">
        <v>0</v>
      </c>
      <c r="H10" s="94"/>
      <c r="I10" s="94"/>
    </row>
    <row r="11" spans="1:9" ht="18" customHeight="1" thickBot="1" x14ac:dyDescent="0.3">
      <c r="A11" s="91" t="s">
        <v>15</v>
      </c>
      <c r="B11" s="91" t="s">
        <v>15</v>
      </c>
      <c r="C11" s="97">
        <v>0</v>
      </c>
      <c r="D11" s="73"/>
      <c r="E11" s="73"/>
      <c r="F11" s="33">
        <f t="shared" si="0"/>
        <v>0</v>
      </c>
      <c r="G11" s="97">
        <v>0</v>
      </c>
      <c r="H11" s="95"/>
      <c r="I11" s="96"/>
    </row>
    <row r="12" spans="1:9" ht="18" customHeight="1" thickBot="1" x14ac:dyDescent="0.3">
      <c r="A12" s="91" t="s">
        <v>15</v>
      </c>
      <c r="B12" s="91" t="s">
        <v>15</v>
      </c>
      <c r="C12" s="97">
        <v>0</v>
      </c>
      <c r="D12" s="73"/>
      <c r="E12" s="73"/>
      <c r="F12" s="33">
        <f t="shared" si="0"/>
        <v>0</v>
      </c>
      <c r="G12" s="97">
        <v>0</v>
      </c>
      <c r="H12" s="94"/>
      <c r="I12" s="94"/>
    </row>
    <row r="13" spans="1:9" ht="18" customHeight="1" thickBot="1" x14ac:dyDescent="0.3">
      <c r="A13" s="91" t="s">
        <v>15</v>
      </c>
      <c r="B13" s="91" t="s">
        <v>15</v>
      </c>
      <c r="C13" s="97">
        <v>0</v>
      </c>
      <c r="D13" s="73"/>
      <c r="E13" s="73"/>
      <c r="F13" s="33">
        <f t="shared" si="0"/>
        <v>0</v>
      </c>
      <c r="G13" s="97">
        <v>0</v>
      </c>
      <c r="H13" s="95"/>
      <c r="I13" s="96"/>
    </row>
    <row r="14" spans="1:9" ht="18" customHeight="1" thickBot="1" x14ac:dyDescent="0.3">
      <c r="A14" s="91" t="s">
        <v>15</v>
      </c>
      <c r="B14" s="91" t="s">
        <v>15</v>
      </c>
      <c r="C14" s="97">
        <v>0</v>
      </c>
      <c r="D14" s="73"/>
      <c r="E14" s="73"/>
      <c r="F14" s="33">
        <f t="shared" si="0"/>
        <v>0</v>
      </c>
      <c r="G14" s="97">
        <v>0</v>
      </c>
      <c r="H14" s="94"/>
      <c r="I14" s="94"/>
    </row>
    <row r="15" spans="1:9" ht="18" customHeight="1" thickBot="1" x14ac:dyDescent="0.3">
      <c r="A15" s="91" t="s">
        <v>15</v>
      </c>
      <c r="B15" s="91" t="s">
        <v>15</v>
      </c>
      <c r="C15" s="97">
        <v>0</v>
      </c>
      <c r="D15" s="73"/>
      <c r="E15" s="73"/>
      <c r="F15" s="33">
        <f t="shared" si="0"/>
        <v>0</v>
      </c>
      <c r="G15" s="97">
        <v>0</v>
      </c>
      <c r="H15" s="95"/>
      <c r="I15" s="96"/>
    </row>
    <row r="16" spans="1:9" ht="18" customHeight="1" thickBot="1" x14ac:dyDescent="0.3">
      <c r="A16" s="91" t="s">
        <v>15</v>
      </c>
      <c r="B16" s="91" t="s">
        <v>15</v>
      </c>
      <c r="C16" s="97">
        <v>0</v>
      </c>
      <c r="D16" s="73"/>
      <c r="E16" s="73"/>
      <c r="F16" s="33">
        <f t="shared" si="0"/>
        <v>0</v>
      </c>
      <c r="G16" s="97">
        <v>0</v>
      </c>
      <c r="H16" s="94"/>
      <c r="I16" s="94"/>
    </row>
    <row r="17" spans="1:9" ht="18" customHeight="1" thickBot="1" x14ac:dyDescent="0.3">
      <c r="A17" s="91" t="s">
        <v>15</v>
      </c>
      <c r="B17" s="91" t="s">
        <v>15</v>
      </c>
      <c r="C17" s="97">
        <v>0</v>
      </c>
      <c r="D17" s="73"/>
      <c r="E17" s="73"/>
      <c r="F17" s="33">
        <f t="shared" si="0"/>
        <v>0</v>
      </c>
      <c r="G17" s="97">
        <v>0</v>
      </c>
      <c r="H17" s="95"/>
      <c r="I17" s="96"/>
    </row>
    <row r="18" spans="1:9" ht="18" customHeight="1" thickBot="1" x14ac:dyDescent="0.3">
      <c r="A18" s="91" t="s">
        <v>15</v>
      </c>
      <c r="B18" s="91" t="s">
        <v>15</v>
      </c>
      <c r="C18" s="97">
        <v>0</v>
      </c>
      <c r="D18" s="73"/>
      <c r="E18" s="73"/>
      <c r="F18" s="33">
        <f t="shared" si="0"/>
        <v>0</v>
      </c>
      <c r="G18" s="97">
        <v>0</v>
      </c>
      <c r="H18" s="94"/>
      <c r="I18" s="94"/>
    </row>
    <row r="19" spans="1:9" ht="18" customHeight="1" thickBot="1" x14ac:dyDescent="0.3">
      <c r="A19" s="91" t="s">
        <v>15</v>
      </c>
      <c r="B19" s="91" t="s">
        <v>15</v>
      </c>
      <c r="C19" s="97">
        <v>0</v>
      </c>
      <c r="D19" s="73"/>
      <c r="E19" s="73"/>
      <c r="F19" s="33">
        <f t="shared" si="0"/>
        <v>0</v>
      </c>
      <c r="G19" s="97">
        <v>0</v>
      </c>
      <c r="H19" s="95"/>
      <c r="I19" s="96"/>
    </row>
    <row r="20" spans="1:9" ht="18" customHeight="1" thickBot="1" x14ac:dyDescent="0.3">
      <c r="A20" s="91" t="s">
        <v>15</v>
      </c>
      <c r="B20" s="91" t="s">
        <v>15</v>
      </c>
      <c r="C20" s="97">
        <v>0</v>
      </c>
      <c r="D20" s="73"/>
      <c r="E20" s="73"/>
      <c r="F20" s="33">
        <f t="shared" si="0"/>
        <v>0</v>
      </c>
      <c r="G20" s="97">
        <v>0</v>
      </c>
      <c r="H20" s="94"/>
      <c r="I20" s="94"/>
    </row>
    <row r="21" spans="1:9" ht="18" customHeight="1" thickBot="1" x14ac:dyDescent="0.3">
      <c r="A21" s="91" t="s">
        <v>15</v>
      </c>
      <c r="B21" s="91" t="s">
        <v>15</v>
      </c>
      <c r="C21" s="97">
        <v>0</v>
      </c>
      <c r="D21" s="73"/>
      <c r="E21" s="73"/>
      <c r="F21" s="33">
        <f t="shared" si="0"/>
        <v>0</v>
      </c>
      <c r="G21" s="97">
        <v>0</v>
      </c>
      <c r="H21" s="95"/>
      <c r="I21" s="96"/>
    </row>
    <row r="22" spans="1:9" ht="18" customHeight="1" thickBot="1" x14ac:dyDescent="0.3">
      <c r="A22" s="91" t="s">
        <v>15</v>
      </c>
      <c r="B22" s="91" t="s">
        <v>15</v>
      </c>
      <c r="C22" s="97">
        <v>0</v>
      </c>
      <c r="D22" s="73"/>
      <c r="E22" s="73"/>
      <c r="F22" s="33">
        <f t="shared" si="0"/>
        <v>0</v>
      </c>
      <c r="G22" s="97">
        <v>0</v>
      </c>
      <c r="H22" s="94"/>
      <c r="I22" s="94"/>
    </row>
    <row r="23" spans="1:9" ht="18" customHeight="1" thickBot="1" x14ac:dyDescent="0.3">
      <c r="A23" s="91" t="s">
        <v>15</v>
      </c>
      <c r="B23" s="91" t="s">
        <v>15</v>
      </c>
      <c r="C23" s="97">
        <v>0</v>
      </c>
      <c r="D23" s="73"/>
      <c r="E23" s="73"/>
      <c r="F23" s="33">
        <f t="shared" si="0"/>
        <v>0</v>
      </c>
      <c r="G23" s="97">
        <v>0</v>
      </c>
      <c r="H23" s="95"/>
      <c r="I23" s="96"/>
    </row>
    <row r="24" spans="1:9" ht="18" customHeight="1" thickBot="1" x14ac:dyDescent="0.3">
      <c r="A24" s="91" t="s">
        <v>15</v>
      </c>
      <c r="B24" s="91" t="s">
        <v>15</v>
      </c>
      <c r="C24" s="97">
        <v>0</v>
      </c>
      <c r="D24" s="73"/>
      <c r="E24" s="73"/>
      <c r="F24" s="33">
        <f t="shared" si="0"/>
        <v>0</v>
      </c>
      <c r="G24" s="97">
        <v>0</v>
      </c>
      <c r="H24" s="94"/>
      <c r="I24" s="94"/>
    </row>
    <row r="25" spans="1:9" ht="18" customHeight="1" thickBot="1" x14ac:dyDescent="0.3">
      <c r="A25" s="91" t="s">
        <v>15</v>
      </c>
      <c r="B25" s="91" t="s">
        <v>15</v>
      </c>
      <c r="C25" s="97">
        <v>0</v>
      </c>
      <c r="D25" s="73"/>
      <c r="E25" s="73"/>
      <c r="F25" s="33">
        <f t="shared" si="0"/>
        <v>0</v>
      </c>
      <c r="G25" s="97">
        <v>0</v>
      </c>
      <c r="H25" s="95"/>
      <c r="I25" s="96"/>
    </row>
    <row r="26" spans="1:9" ht="18" customHeight="1" thickBot="1" x14ac:dyDescent="0.3">
      <c r="A26" s="91" t="s">
        <v>15</v>
      </c>
      <c r="B26" s="91" t="s">
        <v>15</v>
      </c>
      <c r="C26" s="97">
        <v>0</v>
      </c>
      <c r="D26" s="73"/>
      <c r="E26" s="73"/>
      <c r="F26" s="33">
        <f t="shared" si="0"/>
        <v>0</v>
      </c>
      <c r="G26" s="97">
        <v>0</v>
      </c>
      <c r="H26" s="95"/>
      <c r="I26" s="96"/>
    </row>
    <row r="27" spans="1:9" ht="18" customHeight="1" thickBot="1" x14ac:dyDescent="0.3">
      <c r="A27" s="91" t="s">
        <v>15</v>
      </c>
      <c r="B27" s="91" t="s">
        <v>15</v>
      </c>
      <c r="C27" s="97">
        <v>0</v>
      </c>
      <c r="D27" s="73"/>
      <c r="E27" s="73"/>
      <c r="F27" s="33">
        <f t="shared" si="0"/>
        <v>0</v>
      </c>
      <c r="G27" s="97">
        <v>0</v>
      </c>
      <c r="H27" s="94"/>
      <c r="I27" s="94"/>
    </row>
    <row r="28" spans="1:9" ht="18" customHeight="1" thickBot="1" x14ac:dyDescent="0.3">
      <c r="A28" s="91" t="s">
        <v>15</v>
      </c>
      <c r="B28" s="91" t="s">
        <v>15</v>
      </c>
      <c r="C28" s="97">
        <v>0</v>
      </c>
      <c r="D28" s="73"/>
      <c r="E28" s="73"/>
      <c r="F28" s="33">
        <f t="shared" si="0"/>
        <v>0</v>
      </c>
      <c r="G28" s="97">
        <v>0</v>
      </c>
      <c r="H28" s="94"/>
      <c r="I28" s="94"/>
    </row>
    <row r="29" spans="1:9" ht="18" customHeight="1" thickBot="1" x14ac:dyDescent="0.3">
      <c r="A29" s="91" t="s">
        <v>15</v>
      </c>
      <c r="B29" s="91" t="s">
        <v>15</v>
      </c>
      <c r="C29" s="97">
        <v>0</v>
      </c>
      <c r="D29" s="73"/>
      <c r="E29" s="73"/>
      <c r="F29" s="33">
        <f t="shared" si="0"/>
        <v>0</v>
      </c>
      <c r="G29" s="97">
        <v>0</v>
      </c>
      <c r="H29" s="95"/>
      <c r="I29" s="96"/>
    </row>
    <row r="30" spans="1:9" ht="18" customHeight="1" thickBot="1" x14ac:dyDescent="0.3">
      <c r="A30" s="91" t="s">
        <v>15</v>
      </c>
      <c r="B30" s="91" t="s">
        <v>15</v>
      </c>
      <c r="C30" s="97">
        <v>0</v>
      </c>
      <c r="D30" s="73"/>
      <c r="E30" s="73"/>
      <c r="F30" s="33">
        <f t="shared" si="0"/>
        <v>0</v>
      </c>
      <c r="G30" s="97">
        <v>0</v>
      </c>
      <c r="H30" s="94"/>
      <c r="I30" s="94"/>
    </row>
    <row r="31" spans="1:9" ht="18" customHeight="1" thickBot="1" x14ac:dyDescent="0.3">
      <c r="A31" s="91" t="s">
        <v>15</v>
      </c>
      <c r="B31" s="91" t="s">
        <v>15</v>
      </c>
      <c r="C31" s="97">
        <v>0</v>
      </c>
      <c r="D31" s="73"/>
      <c r="E31" s="73"/>
      <c r="F31" s="33">
        <f t="shared" si="0"/>
        <v>0</v>
      </c>
      <c r="G31" s="97">
        <v>0</v>
      </c>
      <c r="H31" s="95"/>
      <c r="I31" s="96"/>
    </row>
    <row r="32" spans="1:9" ht="18" customHeight="1" thickBot="1" x14ac:dyDescent="0.3">
      <c r="A32" s="91" t="s">
        <v>15</v>
      </c>
      <c r="B32" s="91" t="s">
        <v>15</v>
      </c>
      <c r="C32" s="97">
        <v>0</v>
      </c>
      <c r="D32" s="73"/>
      <c r="E32" s="73"/>
      <c r="F32" s="33">
        <f t="shared" si="0"/>
        <v>0</v>
      </c>
      <c r="G32" s="97">
        <v>0</v>
      </c>
      <c r="H32" s="94"/>
      <c r="I32" s="94"/>
    </row>
    <row r="33" spans="1:9" ht="18" customHeight="1" thickBot="1" x14ac:dyDescent="0.3">
      <c r="A33" s="91" t="s">
        <v>15</v>
      </c>
      <c r="B33" s="91" t="s">
        <v>15</v>
      </c>
      <c r="C33" s="97">
        <v>0</v>
      </c>
      <c r="D33" s="73"/>
      <c r="E33" s="73"/>
      <c r="F33" s="33">
        <f t="shared" si="0"/>
        <v>0</v>
      </c>
      <c r="G33" s="97">
        <v>0</v>
      </c>
      <c r="H33" s="95"/>
      <c r="I33" s="96"/>
    </row>
    <row r="34" spans="1:9" ht="18" customHeight="1" thickBot="1" x14ac:dyDescent="0.3">
      <c r="A34" s="91" t="s">
        <v>15</v>
      </c>
      <c r="B34" s="91" t="s">
        <v>15</v>
      </c>
      <c r="C34" s="97">
        <v>0</v>
      </c>
      <c r="D34" s="73"/>
      <c r="E34" s="73"/>
      <c r="F34" s="33">
        <f t="shared" si="0"/>
        <v>0</v>
      </c>
      <c r="G34" s="97">
        <v>0</v>
      </c>
      <c r="H34" s="94"/>
      <c r="I34" s="94"/>
    </row>
    <row r="35" spans="1:9" ht="18" customHeight="1" thickBot="1" x14ac:dyDescent="0.3">
      <c r="A35" s="91" t="s">
        <v>15</v>
      </c>
      <c r="B35" s="91" t="s">
        <v>15</v>
      </c>
      <c r="C35" s="97">
        <v>0</v>
      </c>
      <c r="D35" s="73"/>
      <c r="E35" s="73"/>
      <c r="F35" s="33">
        <f t="shared" si="0"/>
        <v>0</v>
      </c>
      <c r="G35" s="97">
        <v>0</v>
      </c>
      <c r="H35" s="95"/>
      <c r="I35" s="96"/>
    </row>
    <row r="36" spans="1:9" ht="18" customHeight="1" thickBot="1" x14ac:dyDescent="0.3">
      <c r="A36" s="91" t="s">
        <v>15</v>
      </c>
      <c r="B36" s="91" t="s">
        <v>15</v>
      </c>
      <c r="C36" s="97">
        <v>0</v>
      </c>
      <c r="D36" s="73"/>
      <c r="E36" s="73"/>
      <c r="F36" s="33">
        <f t="shared" si="0"/>
        <v>0</v>
      </c>
      <c r="G36" s="97">
        <v>0</v>
      </c>
      <c r="H36" s="94"/>
      <c r="I36" s="94"/>
    </row>
    <row r="37" spans="1:9" ht="18" customHeight="1" thickBot="1" x14ac:dyDescent="0.3">
      <c r="A37" s="91" t="s">
        <v>15</v>
      </c>
      <c r="B37" s="91" t="s">
        <v>15</v>
      </c>
      <c r="C37" s="97">
        <v>0</v>
      </c>
      <c r="D37" s="73"/>
      <c r="E37" s="73"/>
      <c r="F37" s="33">
        <f t="shared" si="0"/>
        <v>0</v>
      </c>
      <c r="G37" s="97">
        <v>0</v>
      </c>
      <c r="H37" s="95"/>
      <c r="I37" s="96"/>
    </row>
    <row r="38" spans="1:9" ht="18" customHeight="1" thickBot="1" x14ac:dyDescent="0.3">
      <c r="A38" s="91" t="s">
        <v>15</v>
      </c>
      <c r="B38" s="91" t="s">
        <v>15</v>
      </c>
      <c r="C38" s="97">
        <v>0</v>
      </c>
      <c r="D38" s="73"/>
      <c r="E38" s="73"/>
      <c r="F38" s="33">
        <f t="shared" si="0"/>
        <v>0</v>
      </c>
      <c r="G38" s="97">
        <v>0</v>
      </c>
      <c r="H38" s="94"/>
      <c r="I38" s="94"/>
    </row>
    <row r="39" spans="1:9" ht="18" customHeight="1" thickBot="1" x14ac:dyDescent="0.3">
      <c r="A39" s="91" t="s">
        <v>15</v>
      </c>
      <c r="B39" s="91" t="s">
        <v>15</v>
      </c>
      <c r="C39" s="97">
        <v>0</v>
      </c>
      <c r="D39" s="73"/>
      <c r="E39" s="73"/>
      <c r="F39" s="33">
        <f t="shared" si="0"/>
        <v>0</v>
      </c>
      <c r="G39" s="97">
        <v>0</v>
      </c>
      <c r="H39" s="95"/>
      <c r="I39" s="96"/>
    </row>
    <row r="40" spans="1:9" ht="18" customHeight="1" thickBot="1" x14ac:dyDescent="0.3">
      <c r="A40" s="91" t="s">
        <v>15</v>
      </c>
      <c r="B40" s="91" t="s">
        <v>15</v>
      </c>
      <c r="C40" s="97">
        <v>0</v>
      </c>
      <c r="D40" s="73"/>
      <c r="E40" s="73"/>
      <c r="F40" s="33">
        <f t="shared" si="0"/>
        <v>0</v>
      </c>
      <c r="G40" s="97">
        <v>0</v>
      </c>
      <c r="H40" s="94"/>
      <c r="I40" s="94"/>
    </row>
    <row r="41" spans="1:9" ht="18" customHeight="1" thickBot="1" x14ac:dyDescent="0.3">
      <c r="A41" s="91" t="s">
        <v>15</v>
      </c>
      <c r="B41" s="91" t="s">
        <v>15</v>
      </c>
      <c r="C41" s="97">
        <v>0</v>
      </c>
      <c r="D41" s="73"/>
      <c r="E41" s="73"/>
      <c r="F41" s="33">
        <f t="shared" si="0"/>
        <v>0</v>
      </c>
      <c r="G41" s="97">
        <v>0</v>
      </c>
      <c r="H41" s="95"/>
      <c r="I41" s="96"/>
    </row>
    <row r="42" spans="1:9" ht="18" customHeight="1" thickBot="1" x14ac:dyDescent="0.3">
      <c r="A42" s="91" t="s">
        <v>15</v>
      </c>
      <c r="B42" s="91" t="s">
        <v>15</v>
      </c>
      <c r="C42" s="97">
        <v>0</v>
      </c>
      <c r="D42" s="73"/>
      <c r="E42" s="73"/>
      <c r="F42" s="33">
        <f t="shared" si="0"/>
        <v>0</v>
      </c>
      <c r="G42" s="97">
        <v>0</v>
      </c>
      <c r="H42" s="94"/>
      <c r="I42" s="94"/>
    </row>
    <row r="43" spans="1:9" ht="18" customHeight="1" thickBot="1" x14ac:dyDescent="0.3">
      <c r="A43" s="91" t="s">
        <v>15</v>
      </c>
      <c r="B43" s="91" t="s">
        <v>15</v>
      </c>
      <c r="C43" s="97">
        <v>0</v>
      </c>
      <c r="D43" s="73"/>
      <c r="E43" s="73"/>
      <c r="F43" s="33">
        <f t="shared" si="0"/>
        <v>0</v>
      </c>
      <c r="G43" s="97">
        <v>0</v>
      </c>
      <c r="H43" s="95"/>
      <c r="I43" s="96"/>
    </row>
    <row r="44" spans="1:9" ht="18" customHeight="1" thickBot="1" x14ac:dyDescent="0.3">
      <c r="A44" s="91" t="s">
        <v>15</v>
      </c>
      <c r="B44" s="91" t="s">
        <v>15</v>
      </c>
      <c r="C44" s="97">
        <v>0</v>
      </c>
      <c r="D44" s="73"/>
      <c r="E44" s="73"/>
      <c r="F44" s="33">
        <f t="shared" si="0"/>
        <v>0</v>
      </c>
      <c r="G44" s="97">
        <v>0</v>
      </c>
      <c r="H44" s="95"/>
      <c r="I44" s="96"/>
    </row>
    <row r="45" spans="1:9" ht="18" customHeight="1" thickBot="1" x14ac:dyDescent="0.3">
      <c r="A45" s="91" t="s">
        <v>15</v>
      </c>
      <c r="B45" s="91" t="s">
        <v>15</v>
      </c>
      <c r="C45" s="97">
        <v>0</v>
      </c>
      <c r="D45" s="73"/>
      <c r="E45" s="73"/>
      <c r="F45" s="33">
        <f t="shared" si="0"/>
        <v>0</v>
      </c>
      <c r="G45" s="97">
        <v>0</v>
      </c>
      <c r="H45" s="94"/>
      <c r="I45" s="94"/>
    </row>
    <row r="46" spans="1:9" ht="18" customHeight="1" thickBot="1" x14ac:dyDescent="0.3">
      <c r="A46" s="91" t="s">
        <v>15</v>
      </c>
      <c r="B46" s="91" t="s">
        <v>15</v>
      </c>
      <c r="C46" s="97">
        <v>0</v>
      </c>
      <c r="D46" s="73"/>
      <c r="E46" s="73"/>
      <c r="F46" s="33">
        <f t="shared" si="0"/>
        <v>0</v>
      </c>
      <c r="G46" s="97">
        <v>0</v>
      </c>
      <c r="H46" s="94"/>
      <c r="I46" s="94"/>
    </row>
    <row r="47" spans="1:9" ht="18" customHeight="1" thickBot="1" x14ac:dyDescent="0.3">
      <c r="A47" s="91" t="s">
        <v>15</v>
      </c>
      <c r="B47" s="91" t="s">
        <v>15</v>
      </c>
      <c r="C47" s="97">
        <v>0</v>
      </c>
      <c r="D47" s="73"/>
      <c r="E47" s="73"/>
      <c r="F47" s="33">
        <f t="shared" si="0"/>
        <v>0</v>
      </c>
      <c r="G47" s="97">
        <v>0</v>
      </c>
      <c r="H47" s="95"/>
      <c r="I47" s="96"/>
    </row>
    <row r="48" spans="1:9" ht="18" customHeight="1" thickBot="1" x14ac:dyDescent="0.3">
      <c r="A48" s="91" t="s">
        <v>15</v>
      </c>
      <c r="B48" s="91" t="s">
        <v>15</v>
      </c>
      <c r="C48" s="97">
        <v>0</v>
      </c>
      <c r="D48" s="73"/>
      <c r="E48" s="73"/>
      <c r="F48" s="33">
        <f t="shared" si="0"/>
        <v>0</v>
      </c>
      <c r="G48" s="97">
        <v>0</v>
      </c>
      <c r="H48" s="94"/>
      <c r="I48" s="94"/>
    </row>
    <row r="49" spans="1:9" ht="18" customHeight="1" thickBot="1" x14ac:dyDescent="0.3">
      <c r="A49" s="91" t="s">
        <v>15</v>
      </c>
      <c r="B49" s="91" t="s">
        <v>15</v>
      </c>
      <c r="C49" s="97">
        <v>0</v>
      </c>
      <c r="D49" s="73"/>
      <c r="E49" s="73"/>
      <c r="F49" s="33">
        <f t="shared" si="0"/>
        <v>0</v>
      </c>
      <c r="G49" s="97">
        <v>0</v>
      </c>
      <c r="H49" s="95"/>
      <c r="I49" s="96"/>
    </row>
    <row r="50" spans="1:9" ht="18" customHeight="1" thickBot="1" x14ac:dyDescent="0.3">
      <c r="A50" s="91" t="s">
        <v>15</v>
      </c>
      <c r="B50" s="91" t="s">
        <v>15</v>
      </c>
      <c r="C50" s="97">
        <v>0</v>
      </c>
      <c r="D50" s="73"/>
      <c r="E50" s="73"/>
      <c r="F50" s="33">
        <f t="shared" si="0"/>
        <v>0</v>
      </c>
      <c r="G50" s="97">
        <v>0</v>
      </c>
      <c r="H50" s="94"/>
      <c r="I50" s="94"/>
    </row>
    <row r="51" spans="1:9" ht="18" customHeight="1" thickBot="1" x14ac:dyDescent="0.3">
      <c r="A51" s="91" t="s">
        <v>15</v>
      </c>
      <c r="B51" s="91" t="s">
        <v>15</v>
      </c>
      <c r="C51" s="97">
        <v>0</v>
      </c>
      <c r="D51" s="73"/>
      <c r="E51" s="73"/>
      <c r="F51" s="33">
        <f t="shared" si="0"/>
        <v>0</v>
      </c>
      <c r="G51" s="97">
        <v>0</v>
      </c>
      <c r="H51" s="95"/>
      <c r="I51" s="96"/>
    </row>
    <row r="52" spans="1:9" ht="18" customHeight="1" thickBot="1" x14ac:dyDescent="0.3">
      <c r="A52" s="91" t="s">
        <v>15</v>
      </c>
      <c r="B52" s="91" t="s">
        <v>15</v>
      </c>
      <c r="C52" s="97">
        <v>0</v>
      </c>
      <c r="D52" s="73"/>
      <c r="E52" s="73"/>
      <c r="F52" s="33">
        <f t="shared" si="0"/>
        <v>0</v>
      </c>
      <c r="G52" s="97">
        <v>0</v>
      </c>
      <c r="H52" s="94"/>
      <c r="I52" s="94"/>
    </row>
    <row r="53" spans="1:9" ht="18" customHeight="1" thickBot="1" x14ac:dyDescent="0.3">
      <c r="A53" s="91" t="s">
        <v>15</v>
      </c>
      <c r="B53" s="91" t="s">
        <v>15</v>
      </c>
      <c r="C53" s="97">
        <v>0</v>
      </c>
      <c r="D53" s="73"/>
      <c r="E53" s="73"/>
      <c r="F53" s="33">
        <f t="shared" si="0"/>
        <v>0</v>
      </c>
      <c r="G53" s="97">
        <v>0</v>
      </c>
      <c r="H53" s="95"/>
      <c r="I53" s="96"/>
    </row>
    <row r="54" spans="1:9" ht="18" customHeight="1" thickBot="1" x14ac:dyDescent="0.3">
      <c r="A54" s="91" t="s">
        <v>15</v>
      </c>
      <c r="B54" s="91" t="s">
        <v>15</v>
      </c>
      <c r="C54" s="97">
        <v>0</v>
      </c>
      <c r="D54" s="73"/>
      <c r="E54" s="73"/>
      <c r="F54" s="33">
        <f t="shared" si="0"/>
        <v>0</v>
      </c>
      <c r="G54" s="97">
        <v>0</v>
      </c>
      <c r="H54" s="94"/>
      <c r="I54" s="94"/>
    </row>
    <row r="55" spans="1:9" ht="18" customHeight="1" thickBot="1" x14ac:dyDescent="0.3">
      <c r="A55" s="91" t="s">
        <v>15</v>
      </c>
      <c r="B55" s="91" t="s">
        <v>15</v>
      </c>
      <c r="C55" s="97">
        <v>0</v>
      </c>
      <c r="D55" s="73"/>
      <c r="E55" s="73"/>
      <c r="F55" s="33">
        <f t="shared" si="0"/>
        <v>0</v>
      </c>
      <c r="G55" s="97">
        <v>0</v>
      </c>
      <c r="H55" s="95"/>
      <c r="I55" s="96"/>
    </row>
    <row r="56" spans="1:9" ht="18" customHeight="1" thickBot="1" x14ac:dyDescent="0.3">
      <c r="A56" s="91" t="s">
        <v>15</v>
      </c>
      <c r="B56" s="91" t="s">
        <v>15</v>
      </c>
      <c r="C56" s="97">
        <v>0</v>
      </c>
      <c r="D56" s="73"/>
      <c r="E56" s="73"/>
      <c r="F56" s="33">
        <f t="shared" si="0"/>
        <v>0</v>
      </c>
      <c r="G56" s="97">
        <v>0</v>
      </c>
      <c r="H56" s="94"/>
      <c r="I56" s="94"/>
    </row>
    <row r="57" spans="1:9" ht="18" customHeight="1" thickBot="1" x14ac:dyDescent="0.3">
      <c r="A57" s="91" t="s">
        <v>15</v>
      </c>
      <c r="B57" s="91" t="s">
        <v>15</v>
      </c>
      <c r="C57" s="97">
        <v>0</v>
      </c>
      <c r="D57" s="73"/>
      <c r="E57" s="73"/>
      <c r="F57" s="33">
        <f t="shared" si="0"/>
        <v>0</v>
      </c>
      <c r="G57" s="97">
        <v>0</v>
      </c>
      <c r="H57" s="95"/>
      <c r="I57" s="96"/>
    </row>
    <row r="58" spans="1:9" ht="18" customHeight="1" thickBot="1" x14ac:dyDescent="0.3">
      <c r="A58" s="91" t="s">
        <v>15</v>
      </c>
      <c r="B58" s="91" t="s">
        <v>15</v>
      </c>
      <c r="C58" s="97">
        <v>0</v>
      </c>
      <c r="D58" s="73"/>
      <c r="E58" s="73"/>
      <c r="F58" s="33">
        <f t="shared" si="0"/>
        <v>0</v>
      </c>
      <c r="G58" s="97">
        <v>0</v>
      </c>
      <c r="H58" s="94"/>
      <c r="I58" s="94"/>
    </row>
    <row r="59" spans="1:9" ht="18" customHeight="1" thickBot="1" x14ac:dyDescent="0.3">
      <c r="A59" s="91" t="s">
        <v>15</v>
      </c>
      <c r="B59" s="91" t="s">
        <v>15</v>
      </c>
      <c r="C59" s="97">
        <v>0</v>
      </c>
      <c r="D59" s="73"/>
      <c r="E59" s="73"/>
      <c r="F59" s="33">
        <f t="shared" si="0"/>
        <v>0</v>
      </c>
      <c r="G59" s="97">
        <v>0</v>
      </c>
      <c r="H59" s="95"/>
      <c r="I59" s="96"/>
    </row>
    <row r="60" spans="1:9" ht="18" customHeight="1" thickBot="1" x14ac:dyDescent="0.3">
      <c r="A60" s="91" t="s">
        <v>15</v>
      </c>
      <c r="B60" s="91" t="s">
        <v>15</v>
      </c>
      <c r="C60" s="97">
        <v>0</v>
      </c>
      <c r="D60" s="73"/>
      <c r="E60" s="73"/>
      <c r="F60" s="33">
        <f t="shared" si="0"/>
        <v>0</v>
      </c>
      <c r="G60" s="97">
        <v>0</v>
      </c>
      <c r="H60" s="94"/>
      <c r="I60" s="94"/>
    </row>
    <row r="61" spans="1:9" ht="18" customHeight="1" thickBot="1" x14ac:dyDescent="0.3">
      <c r="A61" s="91" t="s">
        <v>15</v>
      </c>
      <c r="B61" s="91" t="s">
        <v>15</v>
      </c>
      <c r="C61" s="97">
        <v>0</v>
      </c>
      <c r="D61" s="73"/>
      <c r="E61" s="73"/>
      <c r="F61" s="33">
        <f t="shared" si="0"/>
        <v>0</v>
      </c>
      <c r="G61" s="97">
        <v>0</v>
      </c>
      <c r="H61" s="95"/>
      <c r="I61" s="96"/>
    </row>
    <row r="62" spans="1:9" ht="18" customHeight="1" thickBot="1" x14ac:dyDescent="0.3">
      <c r="A62" s="91" t="s">
        <v>15</v>
      </c>
      <c r="B62" s="91" t="s">
        <v>15</v>
      </c>
      <c r="C62" s="97">
        <v>0</v>
      </c>
      <c r="D62" s="73"/>
      <c r="E62" s="73"/>
      <c r="F62" s="33">
        <f t="shared" si="0"/>
        <v>0</v>
      </c>
      <c r="G62" s="97">
        <v>0</v>
      </c>
      <c r="H62" s="95"/>
      <c r="I62" s="96"/>
    </row>
    <row r="63" spans="1:9" ht="18" customHeight="1" thickBot="1" x14ac:dyDescent="0.3">
      <c r="A63" s="91" t="s">
        <v>15</v>
      </c>
      <c r="B63" s="91" t="s">
        <v>15</v>
      </c>
      <c r="C63" s="97">
        <v>0</v>
      </c>
      <c r="D63" s="73"/>
      <c r="E63" s="73"/>
      <c r="F63" s="33">
        <f t="shared" si="0"/>
        <v>0</v>
      </c>
      <c r="G63" s="97">
        <v>0</v>
      </c>
      <c r="H63" s="94"/>
      <c r="I63" s="94"/>
    </row>
    <row r="64" spans="1:9" ht="18" customHeight="1" thickBot="1" x14ac:dyDescent="0.3">
      <c r="A64" s="91" t="s">
        <v>15</v>
      </c>
      <c r="B64" s="91" t="s">
        <v>15</v>
      </c>
      <c r="C64" s="97">
        <v>0</v>
      </c>
      <c r="D64" s="73"/>
      <c r="E64" s="73"/>
      <c r="F64" s="33">
        <f t="shared" si="0"/>
        <v>0</v>
      </c>
      <c r="G64" s="97">
        <v>0</v>
      </c>
      <c r="H64" s="94"/>
      <c r="I64" s="94"/>
    </row>
    <row r="65" spans="1:9" ht="18" customHeight="1" thickBot="1" x14ac:dyDescent="0.3">
      <c r="A65" s="91" t="s">
        <v>15</v>
      </c>
      <c r="B65" s="91" t="s">
        <v>15</v>
      </c>
      <c r="C65" s="97">
        <v>0</v>
      </c>
      <c r="D65" s="73"/>
      <c r="E65" s="73"/>
      <c r="F65" s="33">
        <f t="shared" si="0"/>
        <v>0</v>
      </c>
      <c r="G65" s="97">
        <v>0</v>
      </c>
      <c r="H65" s="95"/>
      <c r="I65" s="96"/>
    </row>
    <row r="66" spans="1:9" ht="18" customHeight="1" thickBot="1" x14ac:dyDescent="0.3">
      <c r="A66" s="91" t="s">
        <v>15</v>
      </c>
      <c r="B66" s="91" t="s">
        <v>15</v>
      </c>
      <c r="C66" s="97">
        <v>0</v>
      </c>
      <c r="D66" s="73"/>
      <c r="E66" s="73"/>
      <c r="F66" s="33">
        <f t="shared" si="0"/>
        <v>0</v>
      </c>
      <c r="G66" s="97">
        <v>0</v>
      </c>
      <c r="H66" s="94"/>
      <c r="I66" s="94"/>
    </row>
    <row r="67" spans="1:9" ht="18" customHeight="1" thickBot="1" x14ac:dyDescent="0.3">
      <c r="A67" s="91" t="s">
        <v>15</v>
      </c>
      <c r="B67" s="91" t="s">
        <v>15</v>
      </c>
      <c r="C67" s="97">
        <v>0</v>
      </c>
      <c r="D67" s="73"/>
      <c r="E67" s="73"/>
      <c r="F67" s="33">
        <f t="shared" si="0"/>
        <v>0</v>
      </c>
      <c r="G67" s="97">
        <v>0</v>
      </c>
      <c r="H67" s="95"/>
      <c r="I67" s="96"/>
    </row>
    <row r="68" spans="1:9" ht="18" customHeight="1" thickBot="1" x14ac:dyDescent="0.3">
      <c r="A68" s="91" t="s">
        <v>15</v>
      </c>
      <c r="B68" s="91" t="s">
        <v>15</v>
      </c>
      <c r="C68" s="97">
        <v>0</v>
      </c>
      <c r="D68" s="73"/>
      <c r="E68" s="73"/>
      <c r="F68" s="33">
        <f t="shared" si="0"/>
        <v>0</v>
      </c>
      <c r="G68" s="97">
        <v>0</v>
      </c>
      <c r="H68" s="94"/>
      <c r="I68" s="94"/>
    </row>
    <row r="69" spans="1:9" ht="18" customHeight="1" thickBot="1" x14ac:dyDescent="0.3">
      <c r="A69" s="91" t="s">
        <v>15</v>
      </c>
      <c r="B69" s="91" t="s">
        <v>15</v>
      </c>
      <c r="C69" s="97">
        <v>0</v>
      </c>
      <c r="D69" s="73"/>
      <c r="E69" s="73"/>
      <c r="F69" s="33">
        <f t="shared" si="0"/>
        <v>0</v>
      </c>
      <c r="G69" s="97">
        <v>0</v>
      </c>
      <c r="H69" s="95"/>
      <c r="I69" s="96"/>
    </row>
    <row r="70" spans="1:9" ht="18" customHeight="1" thickBot="1" x14ac:dyDescent="0.3">
      <c r="A70" s="91" t="s">
        <v>15</v>
      </c>
      <c r="B70" s="91" t="s">
        <v>15</v>
      </c>
      <c r="C70" s="97">
        <v>0</v>
      </c>
      <c r="D70" s="73"/>
      <c r="E70" s="73"/>
      <c r="F70" s="33">
        <f t="shared" si="0"/>
        <v>0</v>
      </c>
      <c r="G70" s="97">
        <v>0</v>
      </c>
      <c r="H70" s="94"/>
      <c r="I70" s="94"/>
    </row>
    <row r="71" spans="1:9" ht="18" customHeight="1" thickBot="1" x14ac:dyDescent="0.3">
      <c r="A71" s="91" t="s">
        <v>15</v>
      </c>
      <c r="B71" s="91" t="s">
        <v>15</v>
      </c>
      <c r="C71" s="97">
        <v>0</v>
      </c>
      <c r="D71" s="73"/>
      <c r="E71" s="73"/>
      <c r="F71" s="33">
        <f t="shared" si="0"/>
        <v>0</v>
      </c>
      <c r="G71" s="97">
        <v>0</v>
      </c>
      <c r="H71" s="95"/>
      <c r="I71" s="96"/>
    </row>
    <row r="72" spans="1:9" ht="18" customHeight="1" thickBot="1" x14ac:dyDescent="0.3">
      <c r="A72" s="91" t="s">
        <v>15</v>
      </c>
      <c r="B72" s="91" t="s">
        <v>15</v>
      </c>
      <c r="C72" s="97">
        <v>0</v>
      </c>
      <c r="D72" s="73"/>
      <c r="E72" s="73"/>
      <c r="F72" s="33">
        <f t="shared" si="0"/>
        <v>0</v>
      </c>
      <c r="G72" s="97">
        <v>0</v>
      </c>
      <c r="H72" s="94"/>
      <c r="I72" s="94"/>
    </row>
    <row r="73" spans="1:9" ht="18" customHeight="1" thickBot="1" x14ac:dyDescent="0.3">
      <c r="A73" s="91" t="s">
        <v>15</v>
      </c>
      <c r="B73" s="91" t="s">
        <v>15</v>
      </c>
      <c r="C73" s="97">
        <v>0</v>
      </c>
      <c r="D73" s="73"/>
      <c r="E73" s="73"/>
      <c r="F73" s="33">
        <f t="shared" ref="F73:F98" si="1">C73*D73*E73</f>
        <v>0</v>
      </c>
      <c r="G73" s="97">
        <v>0</v>
      </c>
      <c r="H73" s="95"/>
      <c r="I73" s="96"/>
    </row>
    <row r="74" spans="1:9" ht="18" customHeight="1" thickBot="1" x14ac:dyDescent="0.3">
      <c r="A74" s="91" t="s">
        <v>15</v>
      </c>
      <c r="B74" s="91" t="s">
        <v>15</v>
      </c>
      <c r="C74" s="97">
        <v>0</v>
      </c>
      <c r="D74" s="73"/>
      <c r="E74" s="73"/>
      <c r="F74" s="33">
        <f t="shared" si="1"/>
        <v>0</v>
      </c>
      <c r="G74" s="97">
        <v>0</v>
      </c>
      <c r="H74" s="94"/>
      <c r="I74" s="94"/>
    </row>
    <row r="75" spans="1:9" ht="18" customHeight="1" thickBot="1" x14ac:dyDescent="0.3">
      <c r="A75" s="91" t="s">
        <v>15</v>
      </c>
      <c r="B75" s="91" t="s">
        <v>15</v>
      </c>
      <c r="C75" s="97">
        <v>0</v>
      </c>
      <c r="D75" s="73"/>
      <c r="E75" s="73"/>
      <c r="F75" s="33">
        <f t="shared" si="1"/>
        <v>0</v>
      </c>
      <c r="G75" s="97">
        <v>0</v>
      </c>
      <c r="H75" s="95"/>
      <c r="I75" s="96"/>
    </row>
    <row r="76" spans="1:9" ht="18" customHeight="1" thickBot="1" x14ac:dyDescent="0.3">
      <c r="A76" s="91" t="s">
        <v>15</v>
      </c>
      <c r="B76" s="91" t="s">
        <v>15</v>
      </c>
      <c r="C76" s="97">
        <v>0</v>
      </c>
      <c r="D76" s="73"/>
      <c r="E76" s="73"/>
      <c r="F76" s="33">
        <f t="shared" si="1"/>
        <v>0</v>
      </c>
      <c r="G76" s="97">
        <v>0</v>
      </c>
      <c r="H76" s="94"/>
      <c r="I76" s="94"/>
    </row>
    <row r="77" spans="1:9" ht="18" customHeight="1" thickBot="1" x14ac:dyDescent="0.3">
      <c r="A77" s="91" t="s">
        <v>15</v>
      </c>
      <c r="B77" s="91" t="s">
        <v>15</v>
      </c>
      <c r="C77" s="97">
        <v>0</v>
      </c>
      <c r="D77" s="73"/>
      <c r="E77" s="73"/>
      <c r="F77" s="33">
        <f t="shared" si="1"/>
        <v>0</v>
      </c>
      <c r="G77" s="97">
        <v>0</v>
      </c>
      <c r="H77" s="95"/>
      <c r="I77" s="96"/>
    </row>
    <row r="78" spans="1:9" ht="18" customHeight="1" thickBot="1" x14ac:dyDescent="0.3">
      <c r="A78" s="91" t="s">
        <v>15</v>
      </c>
      <c r="B78" s="91" t="s">
        <v>15</v>
      </c>
      <c r="C78" s="97">
        <v>0</v>
      </c>
      <c r="D78" s="73"/>
      <c r="E78" s="73"/>
      <c r="F78" s="33">
        <f t="shared" si="1"/>
        <v>0</v>
      </c>
      <c r="G78" s="97">
        <v>0</v>
      </c>
      <c r="H78" s="94"/>
      <c r="I78" s="94"/>
    </row>
    <row r="79" spans="1:9" ht="18" customHeight="1" thickBot="1" x14ac:dyDescent="0.3">
      <c r="A79" s="91" t="s">
        <v>15</v>
      </c>
      <c r="B79" s="91" t="s">
        <v>15</v>
      </c>
      <c r="C79" s="97">
        <v>0</v>
      </c>
      <c r="D79" s="73"/>
      <c r="E79" s="73"/>
      <c r="F79" s="33">
        <f t="shared" si="1"/>
        <v>0</v>
      </c>
      <c r="G79" s="97">
        <v>0</v>
      </c>
      <c r="H79" s="95"/>
      <c r="I79" s="96"/>
    </row>
    <row r="80" spans="1:9" ht="18" customHeight="1" thickBot="1" x14ac:dyDescent="0.3">
      <c r="A80" s="91" t="s">
        <v>15</v>
      </c>
      <c r="B80" s="91" t="s">
        <v>15</v>
      </c>
      <c r="C80" s="97">
        <v>0</v>
      </c>
      <c r="D80" s="73"/>
      <c r="E80" s="73"/>
      <c r="F80" s="33">
        <f t="shared" si="1"/>
        <v>0</v>
      </c>
      <c r="G80" s="97">
        <v>0</v>
      </c>
      <c r="H80" s="95"/>
      <c r="I80" s="96"/>
    </row>
    <row r="81" spans="1:9" ht="18" customHeight="1" thickBot="1" x14ac:dyDescent="0.3">
      <c r="A81" s="91" t="s">
        <v>15</v>
      </c>
      <c r="B81" s="91" t="s">
        <v>15</v>
      </c>
      <c r="C81" s="97">
        <v>0</v>
      </c>
      <c r="D81" s="73"/>
      <c r="E81" s="73"/>
      <c r="F81" s="33">
        <f t="shared" si="1"/>
        <v>0</v>
      </c>
      <c r="G81" s="97">
        <v>0</v>
      </c>
      <c r="H81" s="94"/>
      <c r="I81" s="94"/>
    </row>
    <row r="82" spans="1:9" ht="18" customHeight="1" thickBot="1" x14ac:dyDescent="0.3">
      <c r="A82" s="91" t="s">
        <v>15</v>
      </c>
      <c r="B82" s="91" t="s">
        <v>15</v>
      </c>
      <c r="C82" s="97">
        <v>0</v>
      </c>
      <c r="D82" s="73"/>
      <c r="E82" s="73"/>
      <c r="F82" s="33">
        <f t="shared" si="1"/>
        <v>0</v>
      </c>
      <c r="G82" s="97">
        <v>0</v>
      </c>
      <c r="H82" s="94"/>
      <c r="I82" s="94"/>
    </row>
    <row r="83" spans="1:9" ht="18" customHeight="1" thickBot="1" x14ac:dyDescent="0.3">
      <c r="A83" s="91" t="s">
        <v>15</v>
      </c>
      <c r="B83" s="91" t="s">
        <v>15</v>
      </c>
      <c r="C83" s="97">
        <v>0</v>
      </c>
      <c r="D83" s="73"/>
      <c r="E83" s="73"/>
      <c r="F83" s="33">
        <f t="shared" si="1"/>
        <v>0</v>
      </c>
      <c r="G83" s="97">
        <v>0</v>
      </c>
      <c r="H83" s="95"/>
      <c r="I83" s="96"/>
    </row>
    <row r="84" spans="1:9" ht="18" customHeight="1" thickBot="1" x14ac:dyDescent="0.3">
      <c r="A84" s="91" t="s">
        <v>15</v>
      </c>
      <c r="B84" s="91" t="s">
        <v>15</v>
      </c>
      <c r="C84" s="97">
        <v>0</v>
      </c>
      <c r="D84" s="73"/>
      <c r="E84" s="73"/>
      <c r="F84" s="33">
        <f t="shared" si="1"/>
        <v>0</v>
      </c>
      <c r="G84" s="97">
        <v>0</v>
      </c>
      <c r="H84" s="94"/>
      <c r="I84" s="94"/>
    </row>
    <row r="85" spans="1:9" ht="18" customHeight="1" thickBot="1" x14ac:dyDescent="0.3">
      <c r="A85" s="91" t="s">
        <v>15</v>
      </c>
      <c r="B85" s="91" t="s">
        <v>15</v>
      </c>
      <c r="C85" s="97">
        <v>0</v>
      </c>
      <c r="D85" s="73"/>
      <c r="E85" s="73"/>
      <c r="F85" s="33">
        <f t="shared" si="1"/>
        <v>0</v>
      </c>
      <c r="G85" s="97">
        <v>0</v>
      </c>
      <c r="H85" s="95"/>
      <c r="I85" s="96"/>
    </row>
    <row r="86" spans="1:9" ht="18" customHeight="1" thickBot="1" x14ac:dyDescent="0.3">
      <c r="A86" s="91" t="s">
        <v>15</v>
      </c>
      <c r="B86" s="91" t="s">
        <v>15</v>
      </c>
      <c r="C86" s="97">
        <v>0</v>
      </c>
      <c r="D86" s="73"/>
      <c r="E86" s="73"/>
      <c r="F86" s="33">
        <f t="shared" si="1"/>
        <v>0</v>
      </c>
      <c r="G86" s="97">
        <v>0</v>
      </c>
      <c r="H86" s="94"/>
      <c r="I86" s="94"/>
    </row>
    <row r="87" spans="1:9" ht="18" customHeight="1" thickBot="1" x14ac:dyDescent="0.3">
      <c r="A87" s="91" t="s">
        <v>15</v>
      </c>
      <c r="B87" s="91" t="s">
        <v>15</v>
      </c>
      <c r="C87" s="97">
        <v>0</v>
      </c>
      <c r="D87" s="73"/>
      <c r="E87" s="73"/>
      <c r="F87" s="33">
        <f t="shared" si="1"/>
        <v>0</v>
      </c>
      <c r="G87" s="97">
        <v>0</v>
      </c>
      <c r="H87" s="95"/>
      <c r="I87" s="96"/>
    </row>
    <row r="88" spans="1:9" ht="18" customHeight="1" thickBot="1" x14ac:dyDescent="0.3">
      <c r="A88" s="91" t="s">
        <v>15</v>
      </c>
      <c r="B88" s="91" t="s">
        <v>15</v>
      </c>
      <c r="C88" s="97">
        <v>0</v>
      </c>
      <c r="D88" s="73"/>
      <c r="E88" s="73"/>
      <c r="F88" s="33">
        <f t="shared" si="1"/>
        <v>0</v>
      </c>
      <c r="G88" s="97">
        <v>0</v>
      </c>
      <c r="H88" s="94"/>
      <c r="I88" s="94"/>
    </row>
    <row r="89" spans="1:9" ht="18" customHeight="1" thickBot="1" x14ac:dyDescent="0.3">
      <c r="A89" s="91" t="s">
        <v>15</v>
      </c>
      <c r="B89" s="91" t="s">
        <v>15</v>
      </c>
      <c r="C89" s="97">
        <v>0</v>
      </c>
      <c r="D89" s="73"/>
      <c r="E89" s="73"/>
      <c r="F89" s="33">
        <f t="shared" si="1"/>
        <v>0</v>
      </c>
      <c r="G89" s="97">
        <v>0</v>
      </c>
      <c r="H89" s="95"/>
      <c r="I89" s="96"/>
    </row>
    <row r="90" spans="1:9" ht="18" customHeight="1" thickBot="1" x14ac:dyDescent="0.3">
      <c r="A90" s="91" t="s">
        <v>15</v>
      </c>
      <c r="B90" s="91" t="s">
        <v>15</v>
      </c>
      <c r="C90" s="97">
        <v>0</v>
      </c>
      <c r="D90" s="73"/>
      <c r="E90" s="73"/>
      <c r="F90" s="33">
        <f t="shared" si="1"/>
        <v>0</v>
      </c>
      <c r="G90" s="97">
        <v>0</v>
      </c>
      <c r="H90" s="94"/>
      <c r="I90" s="94"/>
    </row>
    <row r="91" spans="1:9" ht="18" customHeight="1" thickBot="1" x14ac:dyDescent="0.3">
      <c r="A91" s="91" t="s">
        <v>15</v>
      </c>
      <c r="B91" s="91" t="s">
        <v>15</v>
      </c>
      <c r="C91" s="97">
        <v>0</v>
      </c>
      <c r="D91" s="73"/>
      <c r="E91" s="73"/>
      <c r="F91" s="33">
        <f t="shared" si="1"/>
        <v>0</v>
      </c>
      <c r="G91" s="97">
        <v>0</v>
      </c>
      <c r="H91" s="95"/>
      <c r="I91" s="96"/>
    </row>
    <row r="92" spans="1:9" ht="18" customHeight="1" thickBot="1" x14ac:dyDescent="0.3">
      <c r="A92" s="91" t="s">
        <v>15</v>
      </c>
      <c r="B92" s="91" t="s">
        <v>15</v>
      </c>
      <c r="C92" s="97">
        <v>0</v>
      </c>
      <c r="D92" s="73"/>
      <c r="E92" s="73"/>
      <c r="F92" s="33">
        <f t="shared" si="1"/>
        <v>0</v>
      </c>
      <c r="G92" s="97">
        <v>0</v>
      </c>
      <c r="H92" s="94"/>
      <c r="I92" s="94"/>
    </row>
    <row r="93" spans="1:9" ht="18" customHeight="1" thickBot="1" x14ac:dyDescent="0.3">
      <c r="A93" s="91" t="s">
        <v>15</v>
      </c>
      <c r="B93" s="91" t="s">
        <v>15</v>
      </c>
      <c r="C93" s="97">
        <v>0</v>
      </c>
      <c r="D93" s="73"/>
      <c r="E93" s="73"/>
      <c r="F93" s="33">
        <f t="shared" si="1"/>
        <v>0</v>
      </c>
      <c r="G93" s="97">
        <v>0</v>
      </c>
      <c r="H93" s="95"/>
      <c r="I93" s="96"/>
    </row>
    <row r="94" spans="1:9" ht="18" customHeight="1" thickBot="1" x14ac:dyDescent="0.3">
      <c r="A94" s="91" t="s">
        <v>15</v>
      </c>
      <c r="B94" s="91" t="s">
        <v>15</v>
      </c>
      <c r="C94" s="97">
        <v>0</v>
      </c>
      <c r="D94" s="73"/>
      <c r="E94" s="73"/>
      <c r="F94" s="33">
        <f t="shared" si="1"/>
        <v>0</v>
      </c>
      <c r="G94" s="97">
        <v>0</v>
      </c>
      <c r="H94" s="94"/>
      <c r="I94" s="94"/>
    </row>
    <row r="95" spans="1:9" ht="18" customHeight="1" thickBot="1" x14ac:dyDescent="0.3">
      <c r="A95" s="91" t="s">
        <v>15</v>
      </c>
      <c r="B95" s="91" t="s">
        <v>15</v>
      </c>
      <c r="C95" s="97">
        <v>0</v>
      </c>
      <c r="D95" s="73"/>
      <c r="E95" s="73"/>
      <c r="F95" s="33">
        <f t="shared" si="1"/>
        <v>0</v>
      </c>
      <c r="G95" s="97">
        <v>0</v>
      </c>
      <c r="H95" s="95"/>
      <c r="I95" s="96"/>
    </row>
    <row r="96" spans="1:9" ht="18" customHeight="1" thickBot="1" x14ac:dyDescent="0.3">
      <c r="A96" s="91" t="s">
        <v>15</v>
      </c>
      <c r="B96" s="91" t="s">
        <v>15</v>
      </c>
      <c r="C96" s="97">
        <v>0</v>
      </c>
      <c r="D96" s="73"/>
      <c r="E96" s="73"/>
      <c r="F96" s="33">
        <f t="shared" si="1"/>
        <v>0</v>
      </c>
      <c r="G96" s="97">
        <v>0</v>
      </c>
      <c r="H96" s="94"/>
      <c r="I96" s="94"/>
    </row>
    <row r="97" spans="1:9" ht="18" customHeight="1" thickBot="1" x14ac:dyDescent="0.3">
      <c r="A97" s="91" t="s">
        <v>15</v>
      </c>
      <c r="B97" s="91" t="s">
        <v>15</v>
      </c>
      <c r="C97" s="97">
        <v>0</v>
      </c>
      <c r="D97" s="73"/>
      <c r="E97" s="73"/>
      <c r="F97" s="33">
        <f t="shared" si="1"/>
        <v>0</v>
      </c>
      <c r="G97" s="97">
        <v>0</v>
      </c>
      <c r="H97" s="95"/>
      <c r="I97" s="96"/>
    </row>
    <row r="98" spans="1:9" ht="18" customHeight="1" thickBot="1" x14ac:dyDescent="0.3">
      <c r="A98" s="91" t="s">
        <v>15</v>
      </c>
      <c r="B98" s="91" t="s">
        <v>15</v>
      </c>
      <c r="C98" s="97">
        <v>0</v>
      </c>
      <c r="D98" s="73"/>
      <c r="E98" s="73"/>
      <c r="F98" s="33">
        <f t="shared" si="1"/>
        <v>0</v>
      </c>
      <c r="G98" s="97">
        <v>0</v>
      </c>
      <c r="H98" s="95"/>
      <c r="I98" s="96"/>
    </row>
    <row r="99" spans="1:9" ht="18" customHeight="1" thickBot="1" x14ac:dyDescent="0.3">
      <c r="A99" s="91" t="s">
        <v>15</v>
      </c>
      <c r="B99" s="91" t="s">
        <v>15</v>
      </c>
      <c r="C99" s="97">
        <v>0</v>
      </c>
      <c r="D99" s="73"/>
      <c r="E99" s="73"/>
      <c r="F99" s="33">
        <f t="shared" ref="F99:F116" si="2">C99*D99*E99</f>
        <v>0</v>
      </c>
      <c r="G99" s="97">
        <v>0</v>
      </c>
      <c r="H99" s="94"/>
      <c r="I99" s="94"/>
    </row>
    <row r="100" spans="1:9" ht="18" customHeight="1" thickBot="1" x14ac:dyDescent="0.3">
      <c r="A100" s="91" t="s">
        <v>15</v>
      </c>
      <c r="B100" s="91" t="s">
        <v>15</v>
      </c>
      <c r="C100" s="97">
        <v>0</v>
      </c>
      <c r="D100" s="73"/>
      <c r="E100" s="73"/>
      <c r="F100" s="33">
        <f t="shared" si="2"/>
        <v>0</v>
      </c>
      <c r="G100" s="97">
        <v>0</v>
      </c>
      <c r="H100" s="94"/>
      <c r="I100" s="94"/>
    </row>
    <row r="101" spans="1:9" ht="18" customHeight="1" thickBot="1" x14ac:dyDescent="0.3">
      <c r="A101" s="91" t="s">
        <v>15</v>
      </c>
      <c r="B101" s="91" t="s">
        <v>15</v>
      </c>
      <c r="C101" s="97">
        <v>0</v>
      </c>
      <c r="D101" s="73"/>
      <c r="E101" s="73"/>
      <c r="F101" s="33">
        <f t="shared" si="2"/>
        <v>0</v>
      </c>
      <c r="G101" s="97">
        <v>0</v>
      </c>
      <c r="H101" s="95"/>
      <c r="I101" s="96"/>
    </row>
    <row r="102" spans="1:9" ht="18" customHeight="1" thickBot="1" x14ac:dyDescent="0.3">
      <c r="A102" s="91" t="s">
        <v>15</v>
      </c>
      <c r="B102" s="91" t="s">
        <v>15</v>
      </c>
      <c r="C102" s="97">
        <v>0</v>
      </c>
      <c r="D102" s="73"/>
      <c r="E102" s="73"/>
      <c r="F102" s="33">
        <f t="shared" si="2"/>
        <v>0</v>
      </c>
      <c r="G102" s="97">
        <v>0</v>
      </c>
      <c r="H102" s="94"/>
      <c r="I102" s="94"/>
    </row>
    <row r="103" spans="1:9" ht="18" customHeight="1" thickBot="1" x14ac:dyDescent="0.3">
      <c r="A103" s="91" t="s">
        <v>15</v>
      </c>
      <c r="B103" s="91" t="s">
        <v>15</v>
      </c>
      <c r="C103" s="97">
        <v>0</v>
      </c>
      <c r="D103" s="73"/>
      <c r="E103" s="73"/>
      <c r="F103" s="33">
        <f t="shared" si="2"/>
        <v>0</v>
      </c>
      <c r="G103" s="97">
        <v>0</v>
      </c>
      <c r="H103" s="95"/>
      <c r="I103" s="96"/>
    </row>
    <row r="104" spans="1:9" ht="18" customHeight="1" thickBot="1" x14ac:dyDescent="0.3">
      <c r="A104" s="91" t="s">
        <v>15</v>
      </c>
      <c r="B104" s="91" t="s">
        <v>15</v>
      </c>
      <c r="C104" s="97">
        <v>0</v>
      </c>
      <c r="D104" s="73"/>
      <c r="E104" s="73"/>
      <c r="F104" s="33">
        <f t="shared" si="2"/>
        <v>0</v>
      </c>
      <c r="G104" s="97">
        <v>0</v>
      </c>
      <c r="H104" s="94"/>
      <c r="I104" s="94"/>
    </row>
    <row r="105" spans="1:9" ht="18" customHeight="1" thickBot="1" x14ac:dyDescent="0.3">
      <c r="A105" s="91" t="s">
        <v>15</v>
      </c>
      <c r="B105" s="91" t="s">
        <v>15</v>
      </c>
      <c r="C105" s="97">
        <v>0</v>
      </c>
      <c r="D105" s="73"/>
      <c r="E105" s="73"/>
      <c r="F105" s="33">
        <f t="shared" si="2"/>
        <v>0</v>
      </c>
      <c r="G105" s="97">
        <v>0</v>
      </c>
      <c r="H105" s="95"/>
      <c r="I105" s="96"/>
    </row>
    <row r="106" spans="1:9" ht="18" customHeight="1" thickBot="1" x14ac:dyDescent="0.3">
      <c r="A106" s="91" t="s">
        <v>15</v>
      </c>
      <c r="B106" s="91" t="s">
        <v>15</v>
      </c>
      <c r="C106" s="97">
        <v>0</v>
      </c>
      <c r="D106" s="73"/>
      <c r="E106" s="73"/>
      <c r="F106" s="33">
        <f t="shared" si="2"/>
        <v>0</v>
      </c>
      <c r="G106" s="97">
        <v>0</v>
      </c>
      <c r="H106" s="94"/>
      <c r="I106" s="94"/>
    </row>
    <row r="107" spans="1:9" ht="18" customHeight="1" thickBot="1" x14ac:dyDescent="0.3">
      <c r="A107" s="91" t="s">
        <v>15</v>
      </c>
      <c r="B107" s="91" t="s">
        <v>15</v>
      </c>
      <c r="C107" s="97">
        <v>0</v>
      </c>
      <c r="D107" s="73"/>
      <c r="E107" s="73"/>
      <c r="F107" s="33">
        <f t="shared" si="2"/>
        <v>0</v>
      </c>
      <c r="G107" s="97">
        <v>0</v>
      </c>
      <c r="H107" s="95"/>
      <c r="I107" s="96"/>
    </row>
    <row r="108" spans="1:9" ht="18" customHeight="1" thickBot="1" x14ac:dyDescent="0.3">
      <c r="A108" s="91" t="s">
        <v>15</v>
      </c>
      <c r="B108" s="91" t="s">
        <v>15</v>
      </c>
      <c r="C108" s="97">
        <v>0</v>
      </c>
      <c r="D108" s="73"/>
      <c r="E108" s="73"/>
      <c r="F108" s="33">
        <f t="shared" si="2"/>
        <v>0</v>
      </c>
      <c r="G108" s="97">
        <v>0</v>
      </c>
      <c r="H108" s="94"/>
      <c r="I108" s="94"/>
    </row>
    <row r="109" spans="1:9" ht="18" customHeight="1" thickBot="1" x14ac:dyDescent="0.3">
      <c r="A109" s="91" t="s">
        <v>15</v>
      </c>
      <c r="B109" s="91" t="s">
        <v>15</v>
      </c>
      <c r="C109" s="97">
        <v>0</v>
      </c>
      <c r="D109" s="73"/>
      <c r="E109" s="73"/>
      <c r="F109" s="33">
        <f t="shared" si="2"/>
        <v>0</v>
      </c>
      <c r="G109" s="97">
        <v>0</v>
      </c>
      <c r="H109" s="95"/>
      <c r="I109" s="96"/>
    </row>
    <row r="110" spans="1:9" ht="18" customHeight="1" thickBot="1" x14ac:dyDescent="0.3">
      <c r="A110" s="91" t="s">
        <v>15</v>
      </c>
      <c r="B110" s="91" t="s">
        <v>15</v>
      </c>
      <c r="C110" s="97">
        <v>0</v>
      </c>
      <c r="D110" s="73"/>
      <c r="E110" s="73"/>
      <c r="F110" s="33">
        <f t="shared" si="2"/>
        <v>0</v>
      </c>
      <c r="G110" s="97">
        <v>0</v>
      </c>
      <c r="H110" s="94"/>
      <c r="I110" s="94"/>
    </row>
    <row r="111" spans="1:9" ht="18" customHeight="1" thickBot="1" x14ac:dyDescent="0.3">
      <c r="A111" s="91" t="s">
        <v>15</v>
      </c>
      <c r="B111" s="91" t="s">
        <v>15</v>
      </c>
      <c r="C111" s="97">
        <v>0</v>
      </c>
      <c r="D111" s="73"/>
      <c r="E111" s="73"/>
      <c r="F111" s="33">
        <f t="shared" si="2"/>
        <v>0</v>
      </c>
      <c r="G111" s="97">
        <v>0</v>
      </c>
      <c r="H111" s="95"/>
      <c r="I111" s="96"/>
    </row>
    <row r="112" spans="1:9" ht="18" customHeight="1" thickBot="1" x14ac:dyDescent="0.3">
      <c r="A112" s="91" t="s">
        <v>15</v>
      </c>
      <c r="B112" s="91" t="s">
        <v>15</v>
      </c>
      <c r="C112" s="97">
        <v>0</v>
      </c>
      <c r="D112" s="73"/>
      <c r="E112" s="73"/>
      <c r="F112" s="33">
        <f t="shared" si="2"/>
        <v>0</v>
      </c>
      <c r="G112" s="97">
        <v>0</v>
      </c>
      <c r="H112" s="94"/>
      <c r="I112" s="94"/>
    </row>
    <row r="113" spans="1:9" ht="18" customHeight="1" thickBot="1" x14ac:dyDescent="0.3">
      <c r="A113" s="91" t="s">
        <v>15</v>
      </c>
      <c r="B113" s="91" t="s">
        <v>15</v>
      </c>
      <c r="C113" s="97">
        <v>0</v>
      </c>
      <c r="D113" s="73"/>
      <c r="E113" s="73"/>
      <c r="F113" s="33">
        <f t="shared" si="2"/>
        <v>0</v>
      </c>
      <c r="G113" s="97">
        <v>0</v>
      </c>
      <c r="H113" s="95"/>
      <c r="I113" s="96"/>
    </row>
    <row r="114" spans="1:9" ht="18" customHeight="1" thickBot="1" x14ac:dyDescent="0.3">
      <c r="A114" s="91" t="s">
        <v>15</v>
      </c>
      <c r="B114" s="91" t="s">
        <v>15</v>
      </c>
      <c r="C114" s="97">
        <v>0</v>
      </c>
      <c r="D114" s="73"/>
      <c r="E114" s="73"/>
      <c r="F114" s="33">
        <f t="shared" si="2"/>
        <v>0</v>
      </c>
      <c r="G114" s="97">
        <v>0</v>
      </c>
      <c r="H114" s="94"/>
      <c r="I114" s="94"/>
    </row>
    <row r="115" spans="1:9" ht="18" customHeight="1" thickBot="1" x14ac:dyDescent="0.3">
      <c r="A115" s="91" t="s">
        <v>15</v>
      </c>
      <c r="B115" s="91" t="s">
        <v>15</v>
      </c>
      <c r="C115" s="97">
        <v>0</v>
      </c>
      <c r="D115" s="73"/>
      <c r="E115" s="73"/>
      <c r="F115" s="33">
        <f t="shared" si="2"/>
        <v>0</v>
      </c>
      <c r="G115" s="97">
        <v>0</v>
      </c>
      <c r="H115" s="95"/>
      <c r="I115" s="96"/>
    </row>
    <row r="116" spans="1:9" ht="18" customHeight="1" thickBot="1" x14ac:dyDescent="0.3">
      <c r="A116" s="91" t="s">
        <v>15</v>
      </c>
      <c r="B116" s="91" t="s">
        <v>15</v>
      </c>
      <c r="C116" s="97">
        <v>0</v>
      </c>
      <c r="D116" s="73"/>
      <c r="E116" s="73"/>
      <c r="F116" s="33">
        <f t="shared" si="2"/>
        <v>0</v>
      </c>
      <c r="G116" s="97">
        <v>0</v>
      </c>
      <c r="H116" s="95"/>
      <c r="I116" s="96"/>
    </row>
    <row r="117" spans="1:9" ht="18" customHeight="1" thickBot="1" x14ac:dyDescent="0.3">
      <c r="A117" s="134"/>
      <c r="B117" s="134"/>
      <c r="C117" s="134"/>
      <c r="D117" s="134"/>
      <c r="E117" s="134"/>
      <c r="F117" s="134"/>
      <c r="G117" s="134"/>
      <c r="H117" s="134"/>
      <c r="I117" s="134"/>
    </row>
    <row r="118" spans="1:9" ht="18" customHeight="1" thickBot="1" x14ac:dyDescent="0.3">
      <c r="A118" s="135" t="s">
        <v>17</v>
      </c>
      <c r="B118" s="135"/>
      <c r="C118" s="135"/>
      <c r="D118" s="135"/>
      <c r="E118" s="135"/>
      <c r="F118" s="136"/>
      <c r="G118" s="137">
        <f>SUM(F8:F116)</f>
        <v>0</v>
      </c>
      <c r="H118" s="138"/>
      <c r="I118" s="139"/>
    </row>
    <row r="119" spans="1:9" ht="18" customHeight="1" thickBot="1" x14ac:dyDescent="0.3">
      <c r="A119" s="120" t="s">
        <v>18</v>
      </c>
      <c r="B119" s="120"/>
      <c r="C119" s="120"/>
      <c r="D119" s="120"/>
      <c r="E119" s="120"/>
      <c r="F119" s="121"/>
      <c r="G119" s="122">
        <v>0</v>
      </c>
      <c r="H119" s="123"/>
      <c r="I119" s="124"/>
    </row>
    <row r="120" spans="1:9" ht="18" customHeight="1" thickBot="1" x14ac:dyDescent="0.3">
      <c r="A120" s="120" t="s">
        <v>19</v>
      </c>
      <c r="B120" s="120"/>
      <c r="C120" s="120"/>
      <c r="D120" s="120"/>
      <c r="E120" s="120"/>
      <c r="F120" s="121"/>
      <c r="G120" s="122">
        <v>0</v>
      </c>
      <c r="H120" s="123"/>
      <c r="I120" s="124"/>
    </row>
    <row r="121" spans="1:9" ht="16.5" customHeight="1" thickBot="1" x14ac:dyDescent="0.3">
      <c r="A121" s="125" t="s">
        <v>191</v>
      </c>
      <c r="B121" s="125"/>
      <c r="C121" s="125"/>
      <c r="D121" s="125"/>
      <c r="E121" s="125"/>
      <c r="F121" s="126"/>
      <c r="G121" s="127">
        <f>SUM(G118:I120)</f>
        <v>0</v>
      </c>
      <c r="H121" s="128"/>
      <c r="I121" s="129"/>
    </row>
    <row r="122" spans="1:9" x14ac:dyDescent="0.25">
      <c r="A122" s="1"/>
      <c r="B122" s="1"/>
      <c r="C122" s="1"/>
      <c r="D122" s="1"/>
      <c r="E122" s="1"/>
      <c r="F122" s="1"/>
      <c r="G122" s="1"/>
      <c r="H122" s="1"/>
      <c r="I122" s="1"/>
    </row>
    <row r="123" spans="1:9" x14ac:dyDescent="0.25">
      <c r="A123" s="119" t="s">
        <v>24</v>
      </c>
      <c r="B123" s="119"/>
      <c r="C123" s="119"/>
      <c r="D123" s="119"/>
      <c r="E123" s="119"/>
      <c r="F123" s="119"/>
      <c r="G123" s="119"/>
      <c r="H123" s="119"/>
      <c r="I123" s="119"/>
    </row>
  </sheetData>
  <sheetProtection algorithmName="SHA-512" hashValue="XbBlhrSA0Ik9+mrESexGZzc3dxPhKL2gym6SyfAjF61ZjcC8vx/rCOw6EEZImVHMa2t+BYFf+xk58fge3WglTg==" saltValue="wMOqoIu+3AE4mxHN4eHD9Q==" spinCount="100000" sheet="1" objects="1" scenarios="1"/>
  <mergeCells count="22">
    <mergeCell ref="A1:I1"/>
    <mergeCell ref="A2:I2"/>
    <mergeCell ref="A6:A7"/>
    <mergeCell ref="B6:B7"/>
    <mergeCell ref="C6:C7"/>
    <mergeCell ref="D6:D7"/>
    <mergeCell ref="E6:E7"/>
    <mergeCell ref="A3:I3"/>
    <mergeCell ref="A4:I4"/>
    <mergeCell ref="A5:I5"/>
    <mergeCell ref="A123:I123"/>
    <mergeCell ref="G6:G7"/>
    <mergeCell ref="H6:I6"/>
    <mergeCell ref="A117:I117"/>
    <mergeCell ref="A118:F118"/>
    <mergeCell ref="G118:I118"/>
    <mergeCell ref="A119:F119"/>
    <mergeCell ref="G119:I119"/>
    <mergeCell ref="A120:F120"/>
    <mergeCell ref="G120:I120"/>
    <mergeCell ref="A121:F121"/>
    <mergeCell ref="G121:I12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7</xdr:col>
                    <xdr:colOff>209550</xdr:colOff>
                    <xdr:row>6</xdr:row>
                    <xdr:rowOff>190500</xdr:rowOff>
                  </from>
                  <to>
                    <xdr:col>7</xdr:col>
                    <xdr:colOff>542925</xdr:colOff>
                    <xdr:row>8</xdr:row>
                    <xdr:rowOff>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7</xdr:col>
                    <xdr:colOff>209550</xdr:colOff>
                    <xdr:row>97</xdr:row>
                    <xdr:rowOff>228600</xdr:rowOff>
                  </from>
                  <to>
                    <xdr:col>7</xdr:col>
                    <xdr:colOff>542925</xdr:colOff>
                    <xdr:row>99</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7</xdr:col>
                    <xdr:colOff>219075</xdr:colOff>
                    <xdr:row>98</xdr:row>
                    <xdr:rowOff>238125</xdr:rowOff>
                  </from>
                  <to>
                    <xdr:col>7</xdr:col>
                    <xdr:colOff>552450</xdr:colOff>
                    <xdr:row>100</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7</xdr:col>
                    <xdr:colOff>209550</xdr:colOff>
                    <xdr:row>100</xdr:row>
                    <xdr:rowOff>0</xdr:rowOff>
                  </from>
                  <to>
                    <xdr:col>7</xdr:col>
                    <xdr:colOff>542925</xdr:colOff>
                    <xdr:row>101</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7</xdr:col>
                    <xdr:colOff>209550</xdr:colOff>
                    <xdr:row>101</xdr:row>
                    <xdr:rowOff>19050</xdr:rowOff>
                  </from>
                  <to>
                    <xdr:col>7</xdr:col>
                    <xdr:colOff>542925</xdr:colOff>
                    <xdr:row>102</xdr:row>
                    <xdr:rowOff>9525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7</xdr:col>
                    <xdr:colOff>209550</xdr:colOff>
                    <xdr:row>102</xdr:row>
                    <xdr:rowOff>0</xdr:rowOff>
                  </from>
                  <to>
                    <xdr:col>7</xdr:col>
                    <xdr:colOff>542925</xdr:colOff>
                    <xdr:row>103</xdr:row>
                    <xdr:rowOff>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7</xdr:col>
                    <xdr:colOff>200025</xdr:colOff>
                    <xdr:row>103</xdr:row>
                    <xdr:rowOff>0</xdr:rowOff>
                  </from>
                  <to>
                    <xdr:col>7</xdr:col>
                    <xdr:colOff>533400</xdr:colOff>
                    <xdr:row>104</xdr:row>
                    <xdr:rowOff>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7</xdr:col>
                    <xdr:colOff>209550</xdr:colOff>
                    <xdr:row>104</xdr:row>
                    <xdr:rowOff>9525</xdr:rowOff>
                  </from>
                  <to>
                    <xdr:col>7</xdr:col>
                    <xdr:colOff>542925</xdr:colOff>
                    <xdr:row>105</xdr:row>
                    <xdr:rowOff>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7</xdr:col>
                    <xdr:colOff>209550</xdr:colOff>
                    <xdr:row>104</xdr:row>
                    <xdr:rowOff>247650</xdr:rowOff>
                  </from>
                  <to>
                    <xdr:col>7</xdr:col>
                    <xdr:colOff>542925</xdr:colOff>
                    <xdr:row>106</xdr:row>
                    <xdr:rowOff>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7</xdr:col>
                    <xdr:colOff>219075</xdr:colOff>
                    <xdr:row>106</xdr:row>
                    <xdr:rowOff>0</xdr:rowOff>
                  </from>
                  <to>
                    <xdr:col>7</xdr:col>
                    <xdr:colOff>552450</xdr:colOff>
                    <xdr:row>107</xdr:row>
                    <xdr:rowOff>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7</xdr:col>
                    <xdr:colOff>200025</xdr:colOff>
                    <xdr:row>107</xdr:row>
                    <xdr:rowOff>19050</xdr:rowOff>
                  </from>
                  <to>
                    <xdr:col>7</xdr:col>
                    <xdr:colOff>533400</xdr:colOff>
                    <xdr:row>108</xdr:row>
                    <xdr:rowOff>9525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7</xdr:col>
                    <xdr:colOff>200025</xdr:colOff>
                    <xdr:row>108</xdr:row>
                    <xdr:rowOff>0</xdr:rowOff>
                  </from>
                  <to>
                    <xdr:col>7</xdr:col>
                    <xdr:colOff>533400</xdr:colOff>
                    <xdr:row>109</xdr:row>
                    <xdr:rowOff>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7</xdr:col>
                    <xdr:colOff>209550</xdr:colOff>
                    <xdr:row>109</xdr:row>
                    <xdr:rowOff>19050</xdr:rowOff>
                  </from>
                  <to>
                    <xdr:col>7</xdr:col>
                    <xdr:colOff>542925</xdr:colOff>
                    <xdr:row>110</xdr:row>
                    <xdr:rowOff>9525</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7</xdr:col>
                    <xdr:colOff>209550</xdr:colOff>
                    <xdr:row>110</xdr:row>
                    <xdr:rowOff>19050</xdr:rowOff>
                  </from>
                  <to>
                    <xdr:col>7</xdr:col>
                    <xdr:colOff>542925</xdr:colOff>
                    <xdr:row>111</xdr:row>
                    <xdr:rowOff>9525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7</xdr:col>
                    <xdr:colOff>200025</xdr:colOff>
                    <xdr:row>111</xdr:row>
                    <xdr:rowOff>19050</xdr:rowOff>
                  </from>
                  <to>
                    <xdr:col>7</xdr:col>
                    <xdr:colOff>533400</xdr:colOff>
                    <xdr:row>112</xdr:row>
                    <xdr:rowOff>9525</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7</xdr:col>
                    <xdr:colOff>200025</xdr:colOff>
                    <xdr:row>112</xdr:row>
                    <xdr:rowOff>0</xdr:rowOff>
                  </from>
                  <to>
                    <xdr:col>7</xdr:col>
                    <xdr:colOff>533400</xdr:colOff>
                    <xdr:row>113</xdr:row>
                    <xdr:rowOff>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7</xdr:col>
                    <xdr:colOff>209550</xdr:colOff>
                    <xdr:row>113</xdr:row>
                    <xdr:rowOff>19050</xdr:rowOff>
                  </from>
                  <to>
                    <xdr:col>7</xdr:col>
                    <xdr:colOff>542925</xdr:colOff>
                    <xdr:row>114</xdr:row>
                    <xdr:rowOff>9525</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7</xdr:col>
                    <xdr:colOff>209550</xdr:colOff>
                    <xdr:row>114</xdr:row>
                    <xdr:rowOff>19050</xdr:rowOff>
                  </from>
                  <to>
                    <xdr:col>7</xdr:col>
                    <xdr:colOff>542925</xdr:colOff>
                    <xdr:row>115</xdr:row>
                    <xdr:rowOff>9525</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7</xdr:col>
                    <xdr:colOff>209550</xdr:colOff>
                    <xdr:row>115</xdr:row>
                    <xdr:rowOff>19050</xdr:rowOff>
                  </from>
                  <to>
                    <xdr:col>7</xdr:col>
                    <xdr:colOff>542925</xdr:colOff>
                    <xdr:row>116</xdr:row>
                    <xdr:rowOff>9525</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8</xdr:col>
                    <xdr:colOff>209550</xdr:colOff>
                    <xdr:row>6</xdr:row>
                    <xdr:rowOff>190500</xdr:rowOff>
                  </from>
                  <to>
                    <xdr:col>8</xdr:col>
                    <xdr:colOff>542925</xdr:colOff>
                    <xdr:row>8</xdr:row>
                    <xdr:rowOff>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8</xdr:col>
                    <xdr:colOff>209550</xdr:colOff>
                    <xdr:row>97</xdr:row>
                    <xdr:rowOff>228600</xdr:rowOff>
                  </from>
                  <to>
                    <xdr:col>8</xdr:col>
                    <xdr:colOff>542925</xdr:colOff>
                    <xdr:row>99</xdr:row>
                    <xdr:rowOff>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8</xdr:col>
                    <xdr:colOff>219075</xdr:colOff>
                    <xdr:row>98</xdr:row>
                    <xdr:rowOff>238125</xdr:rowOff>
                  </from>
                  <to>
                    <xdr:col>8</xdr:col>
                    <xdr:colOff>552450</xdr:colOff>
                    <xdr:row>100</xdr:row>
                    <xdr:rowOff>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8</xdr:col>
                    <xdr:colOff>209550</xdr:colOff>
                    <xdr:row>100</xdr:row>
                    <xdr:rowOff>0</xdr:rowOff>
                  </from>
                  <to>
                    <xdr:col>8</xdr:col>
                    <xdr:colOff>542925</xdr:colOff>
                    <xdr:row>101</xdr:row>
                    <xdr:rowOff>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8</xdr:col>
                    <xdr:colOff>209550</xdr:colOff>
                    <xdr:row>101</xdr:row>
                    <xdr:rowOff>19050</xdr:rowOff>
                  </from>
                  <to>
                    <xdr:col>8</xdr:col>
                    <xdr:colOff>542925</xdr:colOff>
                    <xdr:row>102</xdr:row>
                    <xdr:rowOff>9525</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8</xdr:col>
                    <xdr:colOff>209550</xdr:colOff>
                    <xdr:row>102</xdr:row>
                    <xdr:rowOff>0</xdr:rowOff>
                  </from>
                  <to>
                    <xdr:col>8</xdr:col>
                    <xdr:colOff>542925</xdr:colOff>
                    <xdr:row>103</xdr:row>
                    <xdr:rowOff>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8</xdr:col>
                    <xdr:colOff>200025</xdr:colOff>
                    <xdr:row>103</xdr:row>
                    <xdr:rowOff>0</xdr:rowOff>
                  </from>
                  <to>
                    <xdr:col>8</xdr:col>
                    <xdr:colOff>533400</xdr:colOff>
                    <xdr:row>104</xdr:row>
                    <xdr:rowOff>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8</xdr:col>
                    <xdr:colOff>209550</xdr:colOff>
                    <xdr:row>104</xdr:row>
                    <xdr:rowOff>9525</xdr:rowOff>
                  </from>
                  <to>
                    <xdr:col>8</xdr:col>
                    <xdr:colOff>542925</xdr:colOff>
                    <xdr:row>105</xdr:row>
                    <xdr:rowOff>0</xdr:rowOff>
                  </to>
                </anchor>
              </controlPr>
            </control>
          </mc:Choice>
        </mc:AlternateContent>
        <mc:AlternateContent xmlns:mc="http://schemas.openxmlformats.org/markup-compatibility/2006">
          <mc:Choice Requires="x14">
            <control shapeId="2076" r:id="rId30" name="Check Box 28">
              <controlPr defaultSize="0" autoFill="0" autoLine="0" autoPict="0">
                <anchor moveWithCells="1">
                  <from>
                    <xdr:col>8</xdr:col>
                    <xdr:colOff>209550</xdr:colOff>
                    <xdr:row>104</xdr:row>
                    <xdr:rowOff>247650</xdr:rowOff>
                  </from>
                  <to>
                    <xdr:col>8</xdr:col>
                    <xdr:colOff>542925</xdr:colOff>
                    <xdr:row>106</xdr:row>
                    <xdr:rowOff>0</xdr:rowOff>
                  </to>
                </anchor>
              </controlPr>
            </control>
          </mc:Choice>
        </mc:AlternateContent>
        <mc:AlternateContent xmlns:mc="http://schemas.openxmlformats.org/markup-compatibility/2006">
          <mc:Choice Requires="x14">
            <control shapeId="2077" r:id="rId31" name="Check Box 29">
              <controlPr defaultSize="0" autoFill="0" autoLine="0" autoPict="0">
                <anchor moveWithCells="1">
                  <from>
                    <xdr:col>8</xdr:col>
                    <xdr:colOff>219075</xdr:colOff>
                    <xdr:row>106</xdr:row>
                    <xdr:rowOff>0</xdr:rowOff>
                  </from>
                  <to>
                    <xdr:col>8</xdr:col>
                    <xdr:colOff>552450</xdr:colOff>
                    <xdr:row>107</xdr:row>
                    <xdr:rowOff>0</xdr:rowOff>
                  </to>
                </anchor>
              </controlPr>
            </control>
          </mc:Choice>
        </mc:AlternateContent>
        <mc:AlternateContent xmlns:mc="http://schemas.openxmlformats.org/markup-compatibility/2006">
          <mc:Choice Requires="x14">
            <control shapeId="2078" r:id="rId32" name="Check Box 30">
              <controlPr defaultSize="0" autoFill="0" autoLine="0" autoPict="0">
                <anchor moveWithCells="1">
                  <from>
                    <xdr:col>8</xdr:col>
                    <xdr:colOff>200025</xdr:colOff>
                    <xdr:row>107</xdr:row>
                    <xdr:rowOff>19050</xdr:rowOff>
                  </from>
                  <to>
                    <xdr:col>8</xdr:col>
                    <xdr:colOff>533400</xdr:colOff>
                    <xdr:row>108</xdr:row>
                    <xdr:rowOff>9525</xdr:rowOff>
                  </to>
                </anchor>
              </controlPr>
            </control>
          </mc:Choice>
        </mc:AlternateContent>
        <mc:AlternateContent xmlns:mc="http://schemas.openxmlformats.org/markup-compatibility/2006">
          <mc:Choice Requires="x14">
            <control shapeId="2079" r:id="rId33" name="Check Box 31">
              <controlPr defaultSize="0" autoFill="0" autoLine="0" autoPict="0">
                <anchor moveWithCells="1">
                  <from>
                    <xdr:col>8</xdr:col>
                    <xdr:colOff>200025</xdr:colOff>
                    <xdr:row>108</xdr:row>
                    <xdr:rowOff>0</xdr:rowOff>
                  </from>
                  <to>
                    <xdr:col>8</xdr:col>
                    <xdr:colOff>533400</xdr:colOff>
                    <xdr:row>109</xdr:row>
                    <xdr:rowOff>0</xdr:rowOff>
                  </to>
                </anchor>
              </controlPr>
            </control>
          </mc:Choice>
        </mc:AlternateContent>
        <mc:AlternateContent xmlns:mc="http://schemas.openxmlformats.org/markup-compatibility/2006">
          <mc:Choice Requires="x14">
            <control shapeId="2080" r:id="rId34" name="Check Box 32">
              <controlPr defaultSize="0" autoFill="0" autoLine="0" autoPict="0">
                <anchor moveWithCells="1">
                  <from>
                    <xdr:col>8</xdr:col>
                    <xdr:colOff>209550</xdr:colOff>
                    <xdr:row>109</xdr:row>
                    <xdr:rowOff>19050</xdr:rowOff>
                  </from>
                  <to>
                    <xdr:col>8</xdr:col>
                    <xdr:colOff>542925</xdr:colOff>
                    <xdr:row>110</xdr:row>
                    <xdr:rowOff>9525</xdr:rowOff>
                  </to>
                </anchor>
              </controlPr>
            </control>
          </mc:Choice>
        </mc:AlternateContent>
        <mc:AlternateContent xmlns:mc="http://schemas.openxmlformats.org/markup-compatibility/2006">
          <mc:Choice Requires="x14">
            <control shapeId="2081" r:id="rId35" name="Check Box 33">
              <controlPr defaultSize="0" autoFill="0" autoLine="0" autoPict="0">
                <anchor moveWithCells="1">
                  <from>
                    <xdr:col>8</xdr:col>
                    <xdr:colOff>209550</xdr:colOff>
                    <xdr:row>110</xdr:row>
                    <xdr:rowOff>19050</xdr:rowOff>
                  </from>
                  <to>
                    <xdr:col>8</xdr:col>
                    <xdr:colOff>542925</xdr:colOff>
                    <xdr:row>111</xdr:row>
                    <xdr:rowOff>9525</xdr:rowOff>
                  </to>
                </anchor>
              </controlPr>
            </control>
          </mc:Choice>
        </mc:AlternateContent>
        <mc:AlternateContent xmlns:mc="http://schemas.openxmlformats.org/markup-compatibility/2006">
          <mc:Choice Requires="x14">
            <control shapeId="2082" r:id="rId36" name="Check Box 34">
              <controlPr defaultSize="0" autoFill="0" autoLine="0" autoPict="0">
                <anchor moveWithCells="1">
                  <from>
                    <xdr:col>8</xdr:col>
                    <xdr:colOff>200025</xdr:colOff>
                    <xdr:row>111</xdr:row>
                    <xdr:rowOff>19050</xdr:rowOff>
                  </from>
                  <to>
                    <xdr:col>8</xdr:col>
                    <xdr:colOff>533400</xdr:colOff>
                    <xdr:row>112</xdr:row>
                    <xdr:rowOff>9525</xdr:rowOff>
                  </to>
                </anchor>
              </controlPr>
            </control>
          </mc:Choice>
        </mc:AlternateContent>
        <mc:AlternateContent xmlns:mc="http://schemas.openxmlformats.org/markup-compatibility/2006">
          <mc:Choice Requires="x14">
            <control shapeId="2083" r:id="rId37" name="Check Box 35">
              <controlPr defaultSize="0" autoFill="0" autoLine="0" autoPict="0">
                <anchor moveWithCells="1">
                  <from>
                    <xdr:col>8</xdr:col>
                    <xdr:colOff>200025</xdr:colOff>
                    <xdr:row>112</xdr:row>
                    <xdr:rowOff>0</xdr:rowOff>
                  </from>
                  <to>
                    <xdr:col>8</xdr:col>
                    <xdr:colOff>533400</xdr:colOff>
                    <xdr:row>113</xdr:row>
                    <xdr:rowOff>0</xdr:rowOff>
                  </to>
                </anchor>
              </controlPr>
            </control>
          </mc:Choice>
        </mc:AlternateContent>
        <mc:AlternateContent xmlns:mc="http://schemas.openxmlformats.org/markup-compatibility/2006">
          <mc:Choice Requires="x14">
            <control shapeId="2084" r:id="rId38" name="Check Box 36">
              <controlPr defaultSize="0" autoFill="0" autoLine="0" autoPict="0">
                <anchor moveWithCells="1">
                  <from>
                    <xdr:col>8</xdr:col>
                    <xdr:colOff>209550</xdr:colOff>
                    <xdr:row>113</xdr:row>
                    <xdr:rowOff>19050</xdr:rowOff>
                  </from>
                  <to>
                    <xdr:col>8</xdr:col>
                    <xdr:colOff>542925</xdr:colOff>
                    <xdr:row>114</xdr:row>
                    <xdr:rowOff>9525</xdr:rowOff>
                  </to>
                </anchor>
              </controlPr>
            </control>
          </mc:Choice>
        </mc:AlternateContent>
        <mc:AlternateContent xmlns:mc="http://schemas.openxmlformats.org/markup-compatibility/2006">
          <mc:Choice Requires="x14">
            <control shapeId="2085" r:id="rId39" name="Check Box 37">
              <controlPr defaultSize="0" autoFill="0" autoLine="0" autoPict="0">
                <anchor moveWithCells="1">
                  <from>
                    <xdr:col>8</xdr:col>
                    <xdr:colOff>209550</xdr:colOff>
                    <xdr:row>114</xdr:row>
                    <xdr:rowOff>19050</xdr:rowOff>
                  </from>
                  <to>
                    <xdr:col>8</xdr:col>
                    <xdr:colOff>542925</xdr:colOff>
                    <xdr:row>115</xdr:row>
                    <xdr:rowOff>9525</xdr:rowOff>
                  </to>
                </anchor>
              </controlPr>
            </control>
          </mc:Choice>
        </mc:AlternateContent>
        <mc:AlternateContent xmlns:mc="http://schemas.openxmlformats.org/markup-compatibility/2006">
          <mc:Choice Requires="x14">
            <control shapeId="2086" r:id="rId40" name="Check Box 38">
              <controlPr defaultSize="0" autoFill="0" autoLine="0" autoPict="0">
                <anchor moveWithCells="1">
                  <from>
                    <xdr:col>8</xdr:col>
                    <xdr:colOff>209550</xdr:colOff>
                    <xdr:row>115</xdr:row>
                    <xdr:rowOff>19050</xdr:rowOff>
                  </from>
                  <to>
                    <xdr:col>8</xdr:col>
                    <xdr:colOff>542925</xdr:colOff>
                    <xdr:row>116</xdr:row>
                    <xdr:rowOff>9525</xdr:rowOff>
                  </to>
                </anchor>
              </controlPr>
            </control>
          </mc:Choice>
        </mc:AlternateContent>
        <mc:AlternateContent xmlns:mc="http://schemas.openxmlformats.org/markup-compatibility/2006">
          <mc:Choice Requires="x14">
            <control shapeId="2087" r:id="rId41" name="Check Box 39">
              <controlPr defaultSize="0" autoFill="0" autoLine="0" autoPict="0">
                <anchor moveWithCells="1">
                  <from>
                    <xdr:col>7</xdr:col>
                    <xdr:colOff>209550</xdr:colOff>
                    <xdr:row>7</xdr:row>
                    <xdr:rowOff>228600</xdr:rowOff>
                  </from>
                  <to>
                    <xdr:col>7</xdr:col>
                    <xdr:colOff>542925</xdr:colOff>
                    <xdr:row>8</xdr:row>
                    <xdr:rowOff>219075</xdr:rowOff>
                  </to>
                </anchor>
              </controlPr>
            </control>
          </mc:Choice>
        </mc:AlternateContent>
        <mc:AlternateContent xmlns:mc="http://schemas.openxmlformats.org/markup-compatibility/2006">
          <mc:Choice Requires="x14">
            <control shapeId="2088" r:id="rId42" name="Check Box 40">
              <controlPr defaultSize="0" autoFill="0" autoLine="0" autoPict="0">
                <anchor moveWithCells="1">
                  <from>
                    <xdr:col>7</xdr:col>
                    <xdr:colOff>219075</xdr:colOff>
                    <xdr:row>8</xdr:row>
                    <xdr:rowOff>238125</xdr:rowOff>
                  </from>
                  <to>
                    <xdr:col>7</xdr:col>
                    <xdr:colOff>552450</xdr:colOff>
                    <xdr:row>9</xdr:row>
                    <xdr:rowOff>219075</xdr:rowOff>
                  </to>
                </anchor>
              </controlPr>
            </control>
          </mc:Choice>
        </mc:AlternateContent>
        <mc:AlternateContent xmlns:mc="http://schemas.openxmlformats.org/markup-compatibility/2006">
          <mc:Choice Requires="x14">
            <control shapeId="2089" r:id="rId43" name="Check Box 41">
              <controlPr defaultSize="0" autoFill="0" autoLine="0" autoPict="0">
                <anchor moveWithCells="1">
                  <from>
                    <xdr:col>7</xdr:col>
                    <xdr:colOff>209550</xdr:colOff>
                    <xdr:row>10</xdr:row>
                    <xdr:rowOff>0</xdr:rowOff>
                  </from>
                  <to>
                    <xdr:col>7</xdr:col>
                    <xdr:colOff>542925</xdr:colOff>
                    <xdr:row>10</xdr:row>
                    <xdr:rowOff>219075</xdr:rowOff>
                  </to>
                </anchor>
              </controlPr>
            </control>
          </mc:Choice>
        </mc:AlternateContent>
        <mc:AlternateContent xmlns:mc="http://schemas.openxmlformats.org/markup-compatibility/2006">
          <mc:Choice Requires="x14">
            <control shapeId="2090" r:id="rId44" name="Check Box 42">
              <controlPr defaultSize="0" autoFill="0" autoLine="0" autoPict="0">
                <anchor moveWithCells="1">
                  <from>
                    <xdr:col>7</xdr:col>
                    <xdr:colOff>209550</xdr:colOff>
                    <xdr:row>11</xdr:row>
                    <xdr:rowOff>19050</xdr:rowOff>
                  </from>
                  <to>
                    <xdr:col>7</xdr:col>
                    <xdr:colOff>542925</xdr:colOff>
                    <xdr:row>12</xdr:row>
                    <xdr:rowOff>9525</xdr:rowOff>
                  </to>
                </anchor>
              </controlPr>
            </control>
          </mc:Choice>
        </mc:AlternateContent>
        <mc:AlternateContent xmlns:mc="http://schemas.openxmlformats.org/markup-compatibility/2006">
          <mc:Choice Requires="x14">
            <control shapeId="2091" r:id="rId45" name="Check Box 43">
              <controlPr defaultSize="0" autoFill="0" autoLine="0" autoPict="0">
                <anchor moveWithCells="1">
                  <from>
                    <xdr:col>7</xdr:col>
                    <xdr:colOff>209550</xdr:colOff>
                    <xdr:row>12</xdr:row>
                    <xdr:rowOff>0</xdr:rowOff>
                  </from>
                  <to>
                    <xdr:col>7</xdr:col>
                    <xdr:colOff>542925</xdr:colOff>
                    <xdr:row>12</xdr:row>
                    <xdr:rowOff>219075</xdr:rowOff>
                  </to>
                </anchor>
              </controlPr>
            </control>
          </mc:Choice>
        </mc:AlternateContent>
        <mc:AlternateContent xmlns:mc="http://schemas.openxmlformats.org/markup-compatibility/2006">
          <mc:Choice Requires="x14">
            <control shapeId="2092" r:id="rId46" name="Check Box 44">
              <controlPr defaultSize="0" autoFill="0" autoLine="0" autoPict="0">
                <anchor moveWithCells="1">
                  <from>
                    <xdr:col>7</xdr:col>
                    <xdr:colOff>200025</xdr:colOff>
                    <xdr:row>13</xdr:row>
                    <xdr:rowOff>0</xdr:rowOff>
                  </from>
                  <to>
                    <xdr:col>7</xdr:col>
                    <xdr:colOff>533400</xdr:colOff>
                    <xdr:row>13</xdr:row>
                    <xdr:rowOff>219075</xdr:rowOff>
                  </to>
                </anchor>
              </controlPr>
            </control>
          </mc:Choice>
        </mc:AlternateContent>
        <mc:AlternateContent xmlns:mc="http://schemas.openxmlformats.org/markup-compatibility/2006">
          <mc:Choice Requires="x14">
            <control shapeId="2093" r:id="rId47" name="Check Box 45">
              <controlPr defaultSize="0" autoFill="0" autoLine="0" autoPict="0">
                <anchor moveWithCells="1">
                  <from>
                    <xdr:col>7</xdr:col>
                    <xdr:colOff>209550</xdr:colOff>
                    <xdr:row>14</xdr:row>
                    <xdr:rowOff>9525</xdr:rowOff>
                  </from>
                  <to>
                    <xdr:col>7</xdr:col>
                    <xdr:colOff>542925</xdr:colOff>
                    <xdr:row>15</xdr:row>
                    <xdr:rowOff>0</xdr:rowOff>
                  </to>
                </anchor>
              </controlPr>
            </control>
          </mc:Choice>
        </mc:AlternateContent>
        <mc:AlternateContent xmlns:mc="http://schemas.openxmlformats.org/markup-compatibility/2006">
          <mc:Choice Requires="x14">
            <control shapeId="2094" r:id="rId48" name="Check Box 46">
              <controlPr defaultSize="0" autoFill="0" autoLine="0" autoPict="0">
                <anchor moveWithCells="1">
                  <from>
                    <xdr:col>7</xdr:col>
                    <xdr:colOff>209550</xdr:colOff>
                    <xdr:row>14</xdr:row>
                    <xdr:rowOff>247650</xdr:rowOff>
                  </from>
                  <to>
                    <xdr:col>7</xdr:col>
                    <xdr:colOff>542925</xdr:colOff>
                    <xdr:row>15</xdr:row>
                    <xdr:rowOff>219075</xdr:rowOff>
                  </to>
                </anchor>
              </controlPr>
            </control>
          </mc:Choice>
        </mc:AlternateContent>
        <mc:AlternateContent xmlns:mc="http://schemas.openxmlformats.org/markup-compatibility/2006">
          <mc:Choice Requires="x14">
            <control shapeId="2095" r:id="rId49" name="Check Box 47">
              <controlPr defaultSize="0" autoFill="0" autoLine="0" autoPict="0">
                <anchor moveWithCells="1">
                  <from>
                    <xdr:col>7</xdr:col>
                    <xdr:colOff>219075</xdr:colOff>
                    <xdr:row>16</xdr:row>
                    <xdr:rowOff>0</xdr:rowOff>
                  </from>
                  <to>
                    <xdr:col>7</xdr:col>
                    <xdr:colOff>552450</xdr:colOff>
                    <xdr:row>16</xdr:row>
                    <xdr:rowOff>219075</xdr:rowOff>
                  </to>
                </anchor>
              </controlPr>
            </control>
          </mc:Choice>
        </mc:AlternateContent>
        <mc:AlternateContent xmlns:mc="http://schemas.openxmlformats.org/markup-compatibility/2006">
          <mc:Choice Requires="x14">
            <control shapeId="2096" r:id="rId50" name="Check Box 48">
              <controlPr defaultSize="0" autoFill="0" autoLine="0" autoPict="0">
                <anchor moveWithCells="1">
                  <from>
                    <xdr:col>7</xdr:col>
                    <xdr:colOff>200025</xdr:colOff>
                    <xdr:row>17</xdr:row>
                    <xdr:rowOff>19050</xdr:rowOff>
                  </from>
                  <to>
                    <xdr:col>7</xdr:col>
                    <xdr:colOff>533400</xdr:colOff>
                    <xdr:row>18</xdr:row>
                    <xdr:rowOff>9525</xdr:rowOff>
                  </to>
                </anchor>
              </controlPr>
            </control>
          </mc:Choice>
        </mc:AlternateContent>
        <mc:AlternateContent xmlns:mc="http://schemas.openxmlformats.org/markup-compatibility/2006">
          <mc:Choice Requires="x14">
            <control shapeId="2097" r:id="rId51" name="Check Box 49">
              <controlPr defaultSize="0" autoFill="0" autoLine="0" autoPict="0">
                <anchor moveWithCells="1">
                  <from>
                    <xdr:col>7</xdr:col>
                    <xdr:colOff>200025</xdr:colOff>
                    <xdr:row>18</xdr:row>
                    <xdr:rowOff>0</xdr:rowOff>
                  </from>
                  <to>
                    <xdr:col>7</xdr:col>
                    <xdr:colOff>533400</xdr:colOff>
                    <xdr:row>18</xdr:row>
                    <xdr:rowOff>219075</xdr:rowOff>
                  </to>
                </anchor>
              </controlPr>
            </control>
          </mc:Choice>
        </mc:AlternateContent>
        <mc:AlternateContent xmlns:mc="http://schemas.openxmlformats.org/markup-compatibility/2006">
          <mc:Choice Requires="x14">
            <control shapeId="2098" r:id="rId52" name="Check Box 50">
              <controlPr defaultSize="0" autoFill="0" autoLine="0" autoPict="0">
                <anchor moveWithCells="1">
                  <from>
                    <xdr:col>7</xdr:col>
                    <xdr:colOff>209550</xdr:colOff>
                    <xdr:row>19</xdr:row>
                    <xdr:rowOff>19050</xdr:rowOff>
                  </from>
                  <to>
                    <xdr:col>7</xdr:col>
                    <xdr:colOff>542925</xdr:colOff>
                    <xdr:row>20</xdr:row>
                    <xdr:rowOff>9525</xdr:rowOff>
                  </to>
                </anchor>
              </controlPr>
            </control>
          </mc:Choice>
        </mc:AlternateContent>
        <mc:AlternateContent xmlns:mc="http://schemas.openxmlformats.org/markup-compatibility/2006">
          <mc:Choice Requires="x14">
            <control shapeId="2099" r:id="rId53" name="Check Box 51">
              <controlPr defaultSize="0" autoFill="0" autoLine="0" autoPict="0">
                <anchor moveWithCells="1">
                  <from>
                    <xdr:col>7</xdr:col>
                    <xdr:colOff>209550</xdr:colOff>
                    <xdr:row>20</xdr:row>
                    <xdr:rowOff>19050</xdr:rowOff>
                  </from>
                  <to>
                    <xdr:col>7</xdr:col>
                    <xdr:colOff>542925</xdr:colOff>
                    <xdr:row>21</xdr:row>
                    <xdr:rowOff>9525</xdr:rowOff>
                  </to>
                </anchor>
              </controlPr>
            </control>
          </mc:Choice>
        </mc:AlternateContent>
        <mc:AlternateContent xmlns:mc="http://schemas.openxmlformats.org/markup-compatibility/2006">
          <mc:Choice Requires="x14">
            <control shapeId="2100" r:id="rId54" name="Check Box 52">
              <controlPr defaultSize="0" autoFill="0" autoLine="0" autoPict="0">
                <anchor moveWithCells="1">
                  <from>
                    <xdr:col>7</xdr:col>
                    <xdr:colOff>200025</xdr:colOff>
                    <xdr:row>21</xdr:row>
                    <xdr:rowOff>19050</xdr:rowOff>
                  </from>
                  <to>
                    <xdr:col>7</xdr:col>
                    <xdr:colOff>533400</xdr:colOff>
                    <xdr:row>22</xdr:row>
                    <xdr:rowOff>9525</xdr:rowOff>
                  </to>
                </anchor>
              </controlPr>
            </control>
          </mc:Choice>
        </mc:AlternateContent>
        <mc:AlternateContent xmlns:mc="http://schemas.openxmlformats.org/markup-compatibility/2006">
          <mc:Choice Requires="x14">
            <control shapeId="2101" r:id="rId55" name="Check Box 53">
              <controlPr defaultSize="0" autoFill="0" autoLine="0" autoPict="0">
                <anchor moveWithCells="1">
                  <from>
                    <xdr:col>7</xdr:col>
                    <xdr:colOff>200025</xdr:colOff>
                    <xdr:row>22</xdr:row>
                    <xdr:rowOff>0</xdr:rowOff>
                  </from>
                  <to>
                    <xdr:col>7</xdr:col>
                    <xdr:colOff>533400</xdr:colOff>
                    <xdr:row>22</xdr:row>
                    <xdr:rowOff>219075</xdr:rowOff>
                  </to>
                </anchor>
              </controlPr>
            </control>
          </mc:Choice>
        </mc:AlternateContent>
        <mc:AlternateContent xmlns:mc="http://schemas.openxmlformats.org/markup-compatibility/2006">
          <mc:Choice Requires="x14">
            <control shapeId="2102" r:id="rId56" name="Check Box 54">
              <controlPr defaultSize="0" autoFill="0" autoLine="0" autoPict="0">
                <anchor moveWithCells="1">
                  <from>
                    <xdr:col>7</xdr:col>
                    <xdr:colOff>209550</xdr:colOff>
                    <xdr:row>23</xdr:row>
                    <xdr:rowOff>19050</xdr:rowOff>
                  </from>
                  <to>
                    <xdr:col>7</xdr:col>
                    <xdr:colOff>542925</xdr:colOff>
                    <xdr:row>24</xdr:row>
                    <xdr:rowOff>9525</xdr:rowOff>
                  </to>
                </anchor>
              </controlPr>
            </control>
          </mc:Choice>
        </mc:AlternateContent>
        <mc:AlternateContent xmlns:mc="http://schemas.openxmlformats.org/markup-compatibility/2006">
          <mc:Choice Requires="x14">
            <control shapeId="2103" r:id="rId57" name="Check Box 55">
              <controlPr defaultSize="0" autoFill="0" autoLine="0" autoPict="0">
                <anchor moveWithCells="1">
                  <from>
                    <xdr:col>7</xdr:col>
                    <xdr:colOff>209550</xdr:colOff>
                    <xdr:row>24</xdr:row>
                    <xdr:rowOff>19050</xdr:rowOff>
                  </from>
                  <to>
                    <xdr:col>7</xdr:col>
                    <xdr:colOff>542925</xdr:colOff>
                    <xdr:row>25</xdr:row>
                    <xdr:rowOff>9525</xdr:rowOff>
                  </to>
                </anchor>
              </controlPr>
            </control>
          </mc:Choice>
        </mc:AlternateContent>
        <mc:AlternateContent xmlns:mc="http://schemas.openxmlformats.org/markup-compatibility/2006">
          <mc:Choice Requires="x14">
            <control shapeId="2104" r:id="rId58" name="Check Box 56">
              <controlPr defaultSize="0" autoFill="0" autoLine="0" autoPict="0">
                <anchor moveWithCells="1">
                  <from>
                    <xdr:col>7</xdr:col>
                    <xdr:colOff>209550</xdr:colOff>
                    <xdr:row>25</xdr:row>
                    <xdr:rowOff>19050</xdr:rowOff>
                  </from>
                  <to>
                    <xdr:col>7</xdr:col>
                    <xdr:colOff>542925</xdr:colOff>
                    <xdr:row>26</xdr:row>
                    <xdr:rowOff>9525</xdr:rowOff>
                  </to>
                </anchor>
              </controlPr>
            </control>
          </mc:Choice>
        </mc:AlternateContent>
        <mc:AlternateContent xmlns:mc="http://schemas.openxmlformats.org/markup-compatibility/2006">
          <mc:Choice Requires="x14">
            <control shapeId="2105" r:id="rId59" name="Check Box 57">
              <controlPr defaultSize="0" autoFill="0" autoLine="0" autoPict="0">
                <anchor moveWithCells="1">
                  <from>
                    <xdr:col>8</xdr:col>
                    <xdr:colOff>209550</xdr:colOff>
                    <xdr:row>7</xdr:row>
                    <xdr:rowOff>228600</xdr:rowOff>
                  </from>
                  <to>
                    <xdr:col>8</xdr:col>
                    <xdr:colOff>542925</xdr:colOff>
                    <xdr:row>8</xdr:row>
                    <xdr:rowOff>219075</xdr:rowOff>
                  </to>
                </anchor>
              </controlPr>
            </control>
          </mc:Choice>
        </mc:AlternateContent>
        <mc:AlternateContent xmlns:mc="http://schemas.openxmlformats.org/markup-compatibility/2006">
          <mc:Choice Requires="x14">
            <control shapeId="2106" r:id="rId60" name="Check Box 58">
              <controlPr defaultSize="0" autoFill="0" autoLine="0" autoPict="0">
                <anchor moveWithCells="1">
                  <from>
                    <xdr:col>8</xdr:col>
                    <xdr:colOff>219075</xdr:colOff>
                    <xdr:row>8</xdr:row>
                    <xdr:rowOff>238125</xdr:rowOff>
                  </from>
                  <to>
                    <xdr:col>8</xdr:col>
                    <xdr:colOff>552450</xdr:colOff>
                    <xdr:row>9</xdr:row>
                    <xdr:rowOff>219075</xdr:rowOff>
                  </to>
                </anchor>
              </controlPr>
            </control>
          </mc:Choice>
        </mc:AlternateContent>
        <mc:AlternateContent xmlns:mc="http://schemas.openxmlformats.org/markup-compatibility/2006">
          <mc:Choice Requires="x14">
            <control shapeId="2107" r:id="rId61" name="Check Box 59">
              <controlPr defaultSize="0" autoFill="0" autoLine="0" autoPict="0">
                <anchor moveWithCells="1">
                  <from>
                    <xdr:col>8</xdr:col>
                    <xdr:colOff>209550</xdr:colOff>
                    <xdr:row>10</xdr:row>
                    <xdr:rowOff>0</xdr:rowOff>
                  </from>
                  <to>
                    <xdr:col>8</xdr:col>
                    <xdr:colOff>542925</xdr:colOff>
                    <xdr:row>10</xdr:row>
                    <xdr:rowOff>219075</xdr:rowOff>
                  </to>
                </anchor>
              </controlPr>
            </control>
          </mc:Choice>
        </mc:AlternateContent>
        <mc:AlternateContent xmlns:mc="http://schemas.openxmlformats.org/markup-compatibility/2006">
          <mc:Choice Requires="x14">
            <control shapeId="2108" r:id="rId62" name="Check Box 60">
              <controlPr defaultSize="0" autoFill="0" autoLine="0" autoPict="0">
                <anchor moveWithCells="1">
                  <from>
                    <xdr:col>8</xdr:col>
                    <xdr:colOff>209550</xdr:colOff>
                    <xdr:row>11</xdr:row>
                    <xdr:rowOff>19050</xdr:rowOff>
                  </from>
                  <to>
                    <xdr:col>8</xdr:col>
                    <xdr:colOff>542925</xdr:colOff>
                    <xdr:row>12</xdr:row>
                    <xdr:rowOff>9525</xdr:rowOff>
                  </to>
                </anchor>
              </controlPr>
            </control>
          </mc:Choice>
        </mc:AlternateContent>
        <mc:AlternateContent xmlns:mc="http://schemas.openxmlformats.org/markup-compatibility/2006">
          <mc:Choice Requires="x14">
            <control shapeId="2109" r:id="rId63" name="Check Box 61">
              <controlPr defaultSize="0" autoFill="0" autoLine="0" autoPict="0">
                <anchor moveWithCells="1">
                  <from>
                    <xdr:col>8</xdr:col>
                    <xdr:colOff>209550</xdr:colOff>
                    <xdr:row>12</xdr:row>
                    <xdr:rowOff>0</xdr:rowOff>
                  </from>
                  <to>
                    <xdr:col>8</xdr:col>
                    <xdr:colOff>542925</xdr:colOff>
                    <xdr:row>12</xdr:row>
                    <xdr:rowOff>219075</xdr:rowOff>
                  </to>
                </anchor>
              </controlPr>
            </control>
          </mc:Choice>
        </mc:AlternateContent>
        <mc:AlternateContent xmlns:mc="http://schemas.openxmlformats.org/markup-compatibility/2006">
          <mc:Choice Requires="x14">
            <control shapeId="2110" r:id="rId64" name="Check Box 62">
              <controlPr defaultSize="0" autoFill="0" autoLine="0" autoPict="0">
                <anchor moveWithCells="1">
                  <from>
                    <xdr:col>8</xdr:col>
                    <xdr:colOff>200025</xdr:colOff>
                    <xdr:row>13</xdr:row>
                    <xdr:rowOff>0</xdr:rowOff>
                  </from>
                  <to>
                    <xdr:col>8</xdr:col>
                    <xdr:colOff>533400</xdr:colOff>
                    <xdr:row>13</xdr:row>
                    <xdr:rowOff>219075</xdr:rowOff>
                  </to>
                </anchor>
              </controlPr>
            </control>
          </mc:Choice>
        </mc:AlternateContent>
        <mc:AlternateContent xmlns:mc="http://schemas.openxmlformats.org/markup-compatibility/2006">
          <mc:Choice Requires="x14">
            <control shapeId="2111" r:id="rId65" name="Check Box 63">
              <controlPr defaultSize="0" autoFill="0" autoLine="0" autoPict="0">
                <anchor moveWithCells="1">
                  <from>
                    <xdr:col>8</xdr:col>
                    <xdr:colOff>209550</xdr:colOff>
                    <xdr:row>14</xdr:row>
                    <xdr:rowOff>9525</xdr:rowOff>
                  </from>
                  <to>
                    <xdr:col>8</xdr:col>
                    <xdr:colOff>542925</xdr:colOff>
                    <xdr:row>15</xdr:row>
                    <xdr:rowOff>0</xdr:rowOff>
                  </to>
                </anchor>
              </controlPr>
            </control>
          </mc:Choice>
        </mc:AlternateContent>
        <mc:AlternateContent xmlns:mc="http://schemas.openxmlformats.org/markup-compatibility/2006">
          <mc:Choice Requires="x14">
            <control shapeId="2112" r:id="rId66" name="Check Box 64">
              <controlPr defaultSize="0" autoFill="0" autoLine="0" autoPict="0">
                <anchor moveWithCells="1">
                  <from>
                    <xdr:col>8</xdr:col>
                    <xdr:colOff>209550</xdr:colOff>
                    <xdr:row>14</xdr:row>
                    <xdr:rowOff>247650</xdr:rowOff>
                  </from>
                  <to>
                    <xdr:col>8</xdr:col>
                    <xdr:colOff>542925</xdr:colOff>
                    <xdr:row>15</xdr:row>
                    <xdr:rowOff>219075</xdr:rowOff>
                  </to>
                </anchor>
              </controlPr>
            </control>
          </mc:Choice>
        </mc:AlternateContent>
        <mc:AlternateContent xmlns:mc="http://schemas.openxmlformats.org/markup-compatibility/2006">
          <mc:Choice Requires="x14">
            <control shapeId="2113" r:id="rId67" name="Check Box 65">
              <controlPr defaultSize="0" autoFill="0" autoLine="0" autoPict="0">
                <anchor moveWithCells="1">
                  <from>
                    <xdr:col>8</xdr:col>
                    <xdr:colOff>219075</xdr:colOff>
                    <xdr:row>16</xdr:row>
                    <xdr:rowOff>0</xdr:rowOff>
                  </from>
                  <to>
                    <xdr:col>8</xdr:col>
                    <xdr:colOff>552450</xdr:colOff>
                    <xdr:row>16</xdr:row>
                    <xdr:rowOff>219075</xdr:rowOff>
                  </to>
                </anchor>
              </controlPr>
            </control>
          </mc:Choice>
        </mc:AlternateContent>
        <mc:AlternateContent xmlns:mc="http://schemas.openxmlformats.org/markup-compatibility/2006">
          <mc:Choice Requires="x14">
            <control shapeId="2114" r:id="rId68" name="Check Box 66">
              <controlPr defaultSize="0" autoFill="0" autoLine="0" autoPict="0">
                <anchor moveWithCells="1">
                  <from>
                    <xdr:col>8</xdr:col>
                    <xdr:colOff>200025</xdr:colOff>
                    <xdr:row>17</xdr:row>
                    <xdr:rowOff>19050</xdr:rowOff>
                  </from>
                  <to>
                    <xdr:col>8</xdr:col>
                    <xdr:colOff>533400</xdr:colOff>
                    <xdr:row>18</xdr:row>
                    <xdr:rowOff>9525</xdr:rowOff>
                  </to>
                </anchor>
              </controlPr>
            </control>
          </mc:Choice>
        </mc:AlternateContent>
        <mc:AlternateContent xmlns:mc="http://schemas.openxmlformats.org/markup-compatibility/2006">
          <mc:Choice Requires="x14">
            <control shapeId="2115" r:id="rId69" name="Check Box 67">
              <controlPr defaultSize="0" autoFill="0" autoLine="0" autoPict="0">
                <anchor moveWithCells="1">
                  <from>
                    <xdr:col>8</xdr:col>
                    <xdr:colOff>200025</xdr:colOff>
                    <xdr:row>18</xdr:row>
                    <xdr:rowOff>0</xdr:rowOff>
                  </from>
                  <to>
                    <xdr:col>8</xdr:col>
                    <xdr:colOff>533400</xdr:colOff>
                    <xdr:row>18</xdr:row>
                    <xdr:rowOff>219075</xdr:rowOff>
                  </to>
                </anchor>
              </controlPr>
            </control>
          </mc:Choice>
        </mc:AlternateContent>
        <mc:AlternateContent xmlns:mc="http://schemas.openxmlformats.org/markup-compatibility/2006">
          <mc:Choice Requires="x14">
            <control shapeId="2116" r:id="rId70" name="Check Box 68">
              <controlPr defaultSize="0" autoFill="0" autoLine="0" autoPict="0">
                <anchor moveWithCells="1">
                  <from>
                    <xdr:col>8</xdr:col>
                    <xdr:colOff>209550</xdr:colOff>
                    <xdr:row>19</xdr:row>
                    <xdr:rowOff>19050</xdr:rowOff>
                  </from>
                  <to>
                    <xdr:col>8</xdr:col>
                    <xdr:colOff>542925</xdr:colOff>
                    <xdr:row>20</xdr:row>
                    <xdr:rowOff>9525</xdr:rowOff>
                  </to>
                </anchor>
              </controlPr>
            </control>
          </mc:Choice>
        </mc:AlternateContent>
        <mc:AlternateContent xmlns:mc="http://schemas.openxmlformats.org/markup-compatibility/2006">
          <mc:Choice Requires="x14">
            <control shapeId="2117" r:id="rId71" name="Check Box 69">
              <controlPr defaultSize="0" autoFill="0" autoLine="0" autoPict="0">
                <anchor moveWithCells="1">
                  <from>
                    <xdr:col>8</xdr:col>
                    <xdr:colOff>209550</xdr:colOff>
                    <xdr:row>20</xdr:row>
                    <xdr:rowOff>19050</xdr:rowOff>
                  </from>
                  <to>
                    <xdr:col>8</xdr:col>
                    <xdr:colOff>542925</xdr:colOff>
                    <xdr:row>21</xdr:row>
                    <xdr:rowOff>9525</xdr:rowOff>
                  </to>
                </anchor>
              </controlPr>
            </control>
          </mc:Choice>
        </mc:AlternateContent>
        <mc:AlternateContent xmlns:mc="http://schemas.openxmlformats.org/markup-compatibility/2006">
          <mc:Choice Requires="x14">
            <control shapeId="2118" r:id="rId72" name="Check Box 70">
              <controlPr defaultSize="0" autoFill="0" autoLine="0" autoPict="0">
                <anchor moveWithCells="1">
                  <from>
                    <xdr:col>8</xdr:col>
                    <xdr:colOff>200025</xdr:colOff>
                    <xdr:row>21</xdr:row>
                    <xdr:rowOff>19050</xdr:rowOff>
                  </from>
                  <to>
                    <xdr:col>8</xdr:col>
                    <xdr:colOff>533400</xdr:colOff>
                    <xdr:row>22</xdr:row>
                    <xdr:rowOff>9525</xdr:rowOff>
                  </to>
                </anchor>
              </controlPr>
            </control>
          </mc:Choice>
        </mc:AlternateContent>
        <mc:AlternateContent xmlns:mc="http://schemas.openxmlformats.org/markup-compatibility/2006">
          <mc:Choice Requires="x14">
            <control shapeId="2119" r:id="rId73" name="Check Box 71">
              <controlPr defaultSize="0" autoFill="0" autoLine="0" autoPict="0">
                <anchor moveWithCells="1">
                  <from>
                    <xdr:col>8</xdr:col>
                    <xdr:colOff>200025</xdr:colOff>
                    <xdr:row>22</xdr:row>
                    <xdr:rowOff>0</xdr:rowOff>
                  </from>
                  <to>
                    <xdr:col>8</xdr:col>
                    <xdr:colOff>533400</xdr:colOff>
                    <xdr:row>22</xdr:row>
                    <xdr:rowOff>219075</xdr:rowOff>
                  </to>
                </anchor>
              </controlPr>
            </control>
          </mc:Choice>
        </mc:AlternateContent>
        <mc:AlternateContent xmlns:mc="http://schemas.openxmlformats.org/markup-compatibility/2006">
          <mc:Choice Requires="x14">
            <control shapeId="2120" r:id="rId74" name="Check Box 72">
              <controlPr defaultSize="0" autoFill="0" autoLine="0" autoPict="0">
                <anchor moveWithCells="1">
                  <from>
                    <xdr:col>8</xdr:col>
                    <xdr:colOff>209550</xdr:colOff>
                    <xdr:row>23</xdr:row>
                    <xdr:rowOff>19050</xdr:rowOff>
                  </from>
                  <to>
                    <xdr:col>8</xdr:col>
                    <xdr:colOff>542925</xdr:colOff>
                    <xdr:row>24</xdr:row>
                    <xdr:rowOff>9525</xdr:rowOff>
                  </to>
                </anchor>
              </controlPr>
            </control>
          </mc:Choice>
        </mc:AlternateContent>
        <mc:AlternateContent xmlns:mc="http://schemas.openxmlformats.org/markup-compatibility/2006">
          <mc:Choice Requires="x14">
            <control shapeId="2121" r:id="rId75" name="Check Box 73">
              <controlPr defaultSize="0" autoFill="0" autoLine="0" autoPict="0">
                <anchor moveWithCells="1">
                  <from>
                    <xdr:col>8</xdr:col>
                    <xdr:colOff>209550</xdr:colOff>
                    <xdr:row>24</xdr:row>
                    <xdr:rowOff>19050</xdr:rowOff>
                  </from>
                  <to>
                    <xdr:col>8</xdr:col>
                    <xdr:colOff>542925</xdr:colOff>
                    <xdr:row>25</xdr:row>
                    <xdr:rowOff>9525</xdr:rowOff>
                  </to>
                </anchor>
              </controlPr>
            </control>
          </mc:Choice>
        </mc:AlternateContent>
        <mc:AlternateContent xmlns:mc="http://schemas.openxmlformats.org/markup-compatibility/2006">
          <mc:Choice Requires="x14">
            <control shapeId="2122" r:id="rId76" name="Check Box 74">
              <controlPr defaultSize="0" autoFill="0" autoLine="0" autoPict="0">
                <anchor moveWithCells="1">
                  <from>
                    <xdr:col>8</xdr:col>
                    <xdr:colOff>209550</xdr:colOff>
                    <xdr:row>25</xdr:row>
                    <xdr:rowOff>19050</xdr:rowOff>
                  </from>
                  <to>
                    <xdr:col>8</xdr:col>
                    <xdr:colOff>542925</xdr:colOff>
                    <xdr:row>26</xdr:row>
                    <xdr:rowOff>9525</xdr:rowOff>
                  </to>
                </anchor>
              </controlPr>
            </control>
          </mc:Choice>
        </mc:AlternateContent>
        <mc:AlternateContent xmlns:mc="http://schemas.openxmlformats.org/markup-compatibility/2006">
          <mc:Choice Requires="x14">
            <control shapeId="2123" r:id="rId77" name="Check Box 75">
              <controlPr defaultSize="0" autoFill="0" autoLine="0" autoPict="0">
                <anchor moveWithCells="1">
                  <from>
                    <xdr:col>7</xdr:col>
                    <xdr:colOff>209550</xdr:colOff>
                    <xdr:row>25</xdr:row>
                    <xdr:rowOff>228600</xdr:rowOff>
                  </from>
                  <to>
                    <xdr:col>7</xdr:col>
                    <xdr:colOff>542925</xdr:colOff>
                    <xdr:row>26</xdr:row>
                    <xdr:rowOff>219075</xdr:rowOff>
                  </to>
                </anchor>
              </controlPr>
            </control>
          </mc:Choice>
        </mc:AlternateContent>
        <mc:AlternateContent xmlns:mc="http://schemas.openxmlformats.org/markup-compatibility/2006">
          <mc:Choice Requires="x14">
            <control shapeId="2124" r:id="rId78" name="Check Box 76">
              <controlPr defaultSize="0" autoFill="0" autoLine="0" autoPict="0">
                <anchor moveWithCells="1">
                  <from>
                    <xdr:col>7</xdr:col>
                    <xdr:colOff>219075</xdr:colOff>
                    <xdr:row>26</xdr:row>
                    <xdr:rowOff>238125</xdr:rowOff>
                  </from>
                  <to>
                    <xdr:col>7</xdr:col>
                    <xdr:colOff>552450</xdr:colOff>
                    <xdr:row>27</xdr:row>
                    <xdr:rowOff>219075</xdr:rowOff>
                  </to>
                </anchor>
              </controlPr>
            </control>
          </mc:Choice>
        </mc:AlternateContent>
        <mc:AlternateContent xmlns:mc="http://schemas.openxmlformats.org/markup-compatibility/2006">
          <mc:Choice Requires="x14">
            <control shapeId="2125" r:id="rId79" name="Check Box 77">
              <controlPr defaultSize="0" autoFill="0" autoLine="0" autoPict="0">
                <anchor moveWithCells="1">
                  <from>
                    <xdr:col>7</xdr:col>
                    <xdr:colOff>209550</xdr:colOff>
                    <xdr:row>28</xdr:row>
                    <xdr:rowOff>0</xdr:rowOff>
                  </from>
                  <to>
                    <xdr:col>7</xdr:col>
                    <xdr:colOff>542925</xdr:colOff>
                    <xdr:row>28</xdr:row>
                    <xdr:rowOff>219075</xdr:rowOff>
                  </to>
                </anchor>
              </controlPr>
            </control>
          </mc:Choice>
        </mc:AlternateContent>
        <mc:AlternateContent xmlns:mc="http://schemas.openxmlformats.org/markup-compatibility/2006">
          <mc:Choice Requires="x14">
            <control shapeId="2126" r:id="rId80" name="Check Box 78">
              <controlPr defaultSize="0" autoFill="0" autoLine="0" autoPict="0">
                <anchor moveWithCells="1">
                  <from>
                    <xdr:col>7</xdr:col>
                    <xdr:colOff>209550</xdr:colOff>
                    <xdr:row>29</xdr:row>
                    <xdr:rowOff>19050</xdr:rowOff>
                  </from>
                  <to>
                    <xdr:col>7</xdr:col>
                    <xdr:colOff>542925</xdr:colOff>
                    <xdr:row>30</xdr:row>
                    <xdr:rowOff>9525</xdr:rowOff>
                  </to>
                </anchor>
              </controlPr>
            </control>
          </mc:Choice>
        </mc:AlternateContent>
        <mc:AlternateContent xmlns:mc="http://schemas.openxmlformats.org/markup-compatibility/2006">
          <mc:Choice Requires="x14">
            <control shapeId="2127" r:id="rId81" name="Check Box 79">
              <controlPr defaultSize="0" autoFill="0" autoLine="0" autoPict="0">
                <anchor moveWithCells="1">
                  <from>
                    <xdr:col>7</xdr:col>
                    <xdr:colOff>209550</xdr:colOff>
                    <xdr:row>30</xdr:row>
                    <xdr:rowOff>0</xdr:rowOff>
                  </from>
                  <to>
                    <xdr:col>7</xdr:col>
                    <xdr:colOff>542925</xdr:colOff>
                    <xdr:row>30</xdr:row>
                    <xdr:rowOff>219075</xdr:rowOff>
                  </to>
                </anchor>
              </controlPr>
            </control>
          </mc:Choice>
        </mc:AlternateContent>
        <mc:AlternateContent xmlns:mc="http://schemas.openxmlformats.org/markup-compatibility/2006">
          <mc:Choice Requires="x14">
            <control shapeId="2128" r:id="rId82" name="Check Box 80">
              <controlPr defaultSize="0" autoFill="0" autoLine="0" autoPict="0">
                <anchor moveWithCells="1">
                  <from>
                    <xdr:col>7</xdr:col>
                    <xdr:colOff>200025</xdr:colOff>
                    <xdr:row>31</xdr:row>
                    <xdr:rowOff>0</xdr:rowOff>
                  </from>
                  <to>
                    <xdr:col>7</xdr:col>
                    <xdr:colOff>533400</xdr:colOff>
                    <xdr:row>31</xdr:row>
                    <xdr:rowOff>219075</xdr:rowOff>
                  </to>
                </anchor>
              </controlPr>
            </control>
          </mc:Choice>
        </mc:AlternateContent>
        <mc:AlternateContent xmlns:mc="http://schemas.openxmlformats.org/markup-compatibility/2006">
          <mc:Choice Requires="x14">
            <control shapeId="2129" r:id="rId83" name="Check Box 81">
              <controlPr defaultSize="0" autoFill="0" autoLine="0" autoPict="0">
                <anchor moveWithCells="1">
                  <from>
                    <xdr:col>7</xdr:col>
                    <xdr:colOff>209550</xdr:colOff>
                    <xdr:row>32</xdr:row>
                    <xdr:rowOff>9525</xdr:rowOff>
                  </from>
                  <to>
                    <xdr:col>7</xdr:col>
                    <xdr:colOff>542925</xdr:colOff>
                    <xdr:row>33</xdr:row>
                    <xdr:rowOff>0</xdr:rowOff>
                  </to>
                </anchor>
              </controlPr>
            </control>
          </mc:Choice>
        </mc:AlternateContent>
        <mc:AlternateContent xmlns:mc="http://schemas.openxmlformats.org/markup-compatibility/2006">
          <mc:Choice Requires="x14">
            <control shapeId="2130" r:id="rId84" name="Check Box 82">
              <controlPr defaultSize="0" autoFill="0" autoLine="0" autoPict="0">
                <anchor moveWithCells="1">
                  <from>
                    <xdr:col>7</xdr:col>
                    <xdr:colOff>209550</xdr:colOff>
                    <xdr:row>32</xdr:row>
                    <xdr:rowOff>247650</xdr:rowOff>
                  </from>
                  <to>
                    <xdr:col>7</xdr:col>
                    <xdr:colOff>542925</xdr:colOff>
                    <xdr:row>33</xdr:row>
                    <xdr:rowOff>219075</xdr:rowOff>
                  </to>
                </anchor>
              </controlPr>
            </control>
          </mc:Choice>
        </mc:AlternateContent>
        <mc:AlternateContent xmlns:mc="http://schemas.openxmlformats.org/markup-compatibility/2006">
          <mc:Choice Requires="x14">
            <control shapeId="2131" r:id="rId85" name="Check Box 83">
              <controlPr defaultSize="0" autoFill="0" autoLine="0" autoPict="0">
                <anchor moveWithCells="1">
                  <from>
                    <xdr:col>7</xdr:col>
                    <xdr:colOff>219075</xdr:colOff>
                    <xdr:row>34</xdr:row>
                    <xdr:rowOff>0</xdr:rowOff>
                  </from>
                  <to>
                    <xdr:col>7</xdr:col>
                    <xdr:colOff>552450</xdr:colOff>
                    <xdr:row>34</xdr:row>
                    <xdr:rowOff>219075</xdr:rowOff>
                  </to>
                </anchor>
              </controlPr>
            </control>
          </mc:Choice>
        </mc:AlternateContent>
        <mc:AlternateContent xmlns:mc="http://schemas.openxmlformats.org/markup-compatibility/2006">
          <mc:Choice Requires="x14">
            <control shapeId="2132" r:id="rId86" name="Check Box 84">
              <controlPr defaultSize="0" autoFill="0" autoLine="0" autoPict="0">
                <anchor moveWithCells="1">
                  <from>
                    <xdr:col>7</xdr:col>
                    <xdr:colOff>200025</xdr:colOff>
                    <xdr:row>35</xdr:row>
                    <xdr:rowOff>19050</xdr:rowOff>
                  </from>
                  <to>
                    <xdr:col>7</xdr:col>
                    <xdr:colOff>533400</xdr:colOff>
                    <xdr:row>36</xdr:row>
                    <xdr:rowOff>9525</xdr:rowOff>
                  </to>
                </anchor>
              </controlPr>
            </control>
          </mc:Choice>
        </mc:AlternateContent>
        <mc:AlternateContent xmlns:mc="http://schemas.openxmlformats.org/markup-compatibility/2006">
          <mc:Choice Requires="x14">
            <control shapeId="2133" r:id="rId87" name="Check Box 85">
              <controlPr defaultSize="0" autoFill="0" autoLine="0" autoPict="0">
                <anchor moveWithCells="1">
                  <from>
                    <xdr:col>7</xdr:col>
                    <xdr:colOff>200025</xdr:colOff>
                    <xdr:row>36</xdr:row>
                    <xdr:rowOff>0</xdr:rowOff>
                  </from>
                  <to>
                    <xdr:col>7</xdr:col>
                    <xdr:colOff>533400</xdr:colOff>
                    <xdr:row>36</xdr:row>
                    <xdr:rowOff>219075</xdr:rowOff>
                  </to>
                </anchor>
              </controlPr>
            </control>
          </mc:Choice>
        </mc:AlternateContent>
        <mc:AlternateContent xmlns:mc="http://schemas.openxmlformats.org/markup-compatibility/2006">
          <mc:Choice Requires="x14">
            <control shapeId="2134" r:id="rId88" name="Check Box 86">
              <controlPr defaultSize="0" autoFill="0" autoLine="0" autoPict="0">
                <anchor moveWithCells="1">
                  <from>
                    <xdr:col>7</xdr:col>
                    <xdr:colOff>209550</xdr:colOff>
                    <xdr:row>37</xdr:row>
                    <xdr:rowOff>19050</xdr:rowOff>
                  </from>
                  <to>
                    <xdr:col>7</xdr:col>
                    <xdr:colOff>542925</xdr:colOff>
                    <xdr:row>38</xdr:row>
                    <xdr:rowOff>9525</xdr:rowOff>
                  </to>
                </anchor>
              </controlPr>
            </control>
          </mc:Choice>
        </mc:AlternateContent>
        <mc:AlternateContent xmlns:mc="http://schemas.openxmlformats.org/markup-compatibility/2006">
          <mc:Choice Requires="x14">
            <control shapeId="2135" r:id="rId89" name="Check Box 87">
              <controlPr defaultSize="0" autoFill="0" autoLine="0" autoPict="0">
                <anchor moveWithCells="1">
                  <from>
                    <xdr:col>7</xdr:col>
                    <xdr:colOff>209550</xdr:colOff>
                    <xdr:row>38</xdr:row>
                    <xdr:rowOff>19050</xdr:rowOff>
                  </from>
                  <to>
                    <xdr:col>7</xdr:col>
                    <xdr:colOff>542925</xdr:colOff>
                    <xdr:row>39</xdr:row>
                    <xdr:rowOff>9525</xdr:rowOff>
                  </to>
                </anchor>
              </controlPr>
            </control>
          </mc:Choice>
        </mc:AlternateContent>
        <mc:AlternateContent xmlns:mc="http://schemas.openxmlformats.org/markup-compatibility/2006">
          <mc:Choice Requires="x14">
            <control shapeId="2136" r:id="rId90" name="Check Box 88">
              <controlPr defaultSize="0" autoFill="0" autoLine="0" autoPict="0">
                <anchor moveWithCells="1">
                  <from>
                    <xdr:col>7</xdr:col>
                    <xdr:colOff>200025</xdr:colOff>
                    <xdr:row>39</xdr:row>
                    <xdr:rowOff>19050</xdr:rowOff>
                  </from>
                  <to>
                    <xdr:col>7</xdr:col>
                    <xdr:colOff>533400</xdr:colOff>
                    <xdr:row>40</xdr:row>
                    <xdr:rowOff>9525</xdr:rowOff>
                  </to>
                </anchor>
              </controlPr>
            </control>
          </mc:Choice>
        </mc:AlternateContent>
        <mc:AlternateContent xmlns:mc="http://schemas.openxmlformats.org/markup-compatibility/2006">
          <mc:Choice Requires="x14">
            <control shapeId="2137" r:id="rId91" name="Check Box 89">
              <controlPr defaultSize="0" autoFill="0" autoLine="0" autoPict="0">
                <anchor moveWithCells="1">
                  <from>
                    <xdr:col>7</xdr:col>
                    <xdr:colOff>200025</xdr:colOff>
                    <xdr:row>40</xdr:row>
                    <xdr:rowOff>0</xdr:rowOff>
                  </from>
                  <to>
                    <xdr:col>7</xdr:col>
                    <xdr:colOff>533400</xdr:colOff>
                    <xdr:row>40</xdr:row>
                    <xdr:rowOff>219075</xdr:rowOff>
                  </to>
                </anchor>
              </controlPr>
            </control>
          </mc:Choice>
        </mc:AlternateContent>
        <mc:AlternateContent xmlns:mc="http://schemas.openxmlformats.org/markup-compatibility/2006">
          <mc:Choice Requires="x14">
            <control shapeId="2138" r:id="rId92" name="Check Box 90">
              <controlPr defaultSize="0" autoFill="0" autoLine="0" autoPict="0">
                <anchor moveWithCells="1">
                  <from>
                    <xdr:col>7</xdr:col>
                    <xdr:colOff>209550</xdr:colOff>
                    <xdr:row>41</xdr:row>
                    <xdr:rowOff>19050</xdr:rowOff>
                  </from>
                  <to>
                    <xdr:col>7</xdr:col>
                    <xdr:colOff>542925</xdr:colOff>
                    <xdr:row>42</xdr:row>
                    <xdr:rowOff>9525</xdr:rowOff>
                  </to>
                </anchor>
              </controlPr>
            </control>
          </mc:Choice>
        </mc:AlternateContent>
        <mc:AlternateContent xmlns:mc="http://schemas.openxmlformats.org/markup-compatibility/2006">
          <mc:Choice Requires="x14">
            <control shapeId="2139" r:id="rId93" name="Check Box 91">
              <controlPr defaultSize="0" autoFill="0" autoLine="0" autoPict="0">
                <anchor moveWithCells="1">
                  <from>
                    <xdr:col>7</xdr:col>
                    <xdr:colOff>209550</xdr:colOff>
                    <xdr:row>42</xdr:row>
                    <xdr:rowOff>19050</xdr:rowOff>
                  </from>
                  <to>
                    <xdr:col>7</xdr:col>
                    <xdr:colOff>542925</xdr:colOff>
                    <xdr:row>43</xdr:row>
                    <xdr:rowOff>9525</xdr:rowOff>
                  </to>
                </anchor>
              </controlPr>
            </control>
          </mc:Choice>
        </mc:AlternateContent>
        <mc:AlternateContent xmlns:mc="http://schemas.openxmlformats.org/markup-compatibility/2006">
          <mc:Choice Requires="x14">
            <control shapeId="2140" r:id="rId94" name="Check Box 92">
              <controlPr defaultSize="0" autoFill="0" autoLine="0" autoPict="0">
                <anchor moveWithCells="1">
                  <from>
                    <xdr:col>7</xdr:col>
                    <xdr:colOff>209550</xdr:colOff>
                    <xdr:row>43</xdr:row>
                    <xdr:rowOff>19050</xdr:rowOff>
                  </from>
                  <to>
                    <xdr:col>7</xdr:col>
                    <xdr:colOff>542925</xdr:colOff>
                    <xdr:row>44</xdr:row>
                    <xdr:rowOff>9525</xdr:rowOff>
                  </to>
                </anchor>
              </controlPr>
            </control>
          </mc:Choice>
        </mc:AlternateContent>
        <mc:AlternateContent xmlns:mc="http://schemas.openxmlformats.org/markup-compatibility/2006">
          <mc:Choice Requires="x14">
            <control shapeId="2141" r:id="rId95" name="Check Box 93">
              <controlPr defaultSize="0" autoFill="0" autoLine="0" autoPict="0">
                <anchor moveWithCells="1">
                  <from>
                    <xdr:col>8</xdr:col>
                    <xdr:colOff>209550</xdr:colOff>
                    <xdr:row>25</xdr:row>
                    <xdr:rowOff>228600</xdr:rowOff>
                  </from>
                  <to>
                    <xdr:col>8</xdr:col>
                    <xdr:colOff>542925</xdr:colOff>
                    <xdr:row>26</xdr:row>
                    <xdr:rowOff>219075</xdr:rowOff>
                  </to>
                </anchor>
              </controlPr>
            </control>
          </mc:Choice>
        </mc:AlternateContent>
        <mc:AlternateContent xmlns:mc="http://schemas.openxmlformats.org/markup-compatibility/2006">
          <mc:Choice Requires="x14">
            <control shapeId="2142" r:id="rId96" name="Check Box 94">
              <controlPr defaultSize="0" autoFill="0" autoLine="0" autoPict="0">
                <anchor moveWithCells="1">
                  <from>
                    <xdr:col>8</xdr:col>
                    <xdr:colOff>219075</xdr:colOff>
                    <xdr:row>26</xdr:row>
                    <xdr:rowOff>238125</xdr:rowOff>
                  </from>
                  <to>
                    <xdr:col>8</xdr:col>
                    <xdr:colOff>552450</xdr:colOff>
                    <xdr:row>27</xdr:row>
                    <xdr:rowOff>219075</xdr:rowOff>
                  </to>
                </anchor>
              </controlPr>
            </control>
          </mc:Choice>
        </mc:AlternateContent>
        <mc:AlternateContent xmlns:mc="http://schemas.openxmlformats.org/markup-compatibility/2006">
          <mc:Choice Requires="x14">
            <control shapeId="2143" r:id="rId97" name="Check Box 95">
              <controlPr defaultSize="0" autoFill="0" autoLine="0" autoPict="0">
                <anchor moveWithCells="1">
                  <from>
                    <xdr:col>8</xdr:col>
                    <xdr:colOff>209550</xdr:colOff>
                    <xdr:row>28</xdr:row>
                    <xdr:rowOff>0</xdr:rowOff>
                  </from>
                  <to>
                    <xdr:col>8</xdr:col>
                    <xdr:colOff>542925</xdr:colOff>
                    <xdr:row>28</xdr:row>
                    <xdr:rowOff>219075</xdr:rowOff>
                  </to>
                </anchor>
              </controlPr>
            </control>
          </mc:Choice>
        </mc:AlternateContent>
        <mc:AlternateContent xmlns:mc="http://schemas.openxmlformats.org/markup-compatibility/2006">
          <mc:Choice Requires="x14">
            <control shapeId="2144" r:id="rId98" name="Check Box 96">
              <controlPr defaultSize="0" autoFill="0" autoLine="0" autoPict="0">
                <anchor moveWithCells="1">
                  <from>
                    <xdr:col>8</xdr:col>
                    <xdr:colOff>209550</xdr:colOff>
                    <xdr:row>29</xdr:row>
                    <xdr:rowOff>19050</xdr:rowOff>
                  </from>
                  <to>
                    <xdr:col>8</xdr:col>
                    <xdr:colOff>542925</xdr:colOff>
                    <xdr:row>30</xdr:row>
                    <xdr:rowOff>9525</xdr:rowOff>
                  </to>
                </anchor>
              </controlPr>
            </control>
          </mc:Choice>
        </mc:AlternateContent>
        <mc:AlternateContent xmlns:mc="http://schemas.openxmlformats.org/markup-compatibility/2006">
          <mc:Choice Requires="x14">
            <control shapeId="2145" r:id="rId99" name="Check Box 97">
              <controlPr defaultSize="0" autoFill="0" autoLine="0" autoPict="0">
                <anchor moveWithCells="1">
                  <from>
                    <xdr:col>8</xdr:col>
                    <xdr:colOff>209550</xdr:colOff>
                    <xdr:row>30</xdr:row>
                    <xdr:rowOff>0</xdr:rowOff>
                  </from>
                  <to>
                    <xdr:col>8</xdr:col>
                    <xdr:colOff>542925</xdr:colOff>
                    <xdr:row>30</xdr:row>
                    <xdr:rowOff>219075</xdr:rowOff>
                  </to>
                </anchor>
              </controlPr>
            </control>
          </mc:Choice>
        </mc:AlternateContent>
        <mc:AlternateContent xmlns:mc="http://schemas.openxmlformats.org/markup-compatibility/2006">
          <mc:Choice Requires="x14">
            <control shapeId="2146" r:id="rId100" name="Check Box 98">
              <controlPr defaultSize="0" autoFill="0" autoLine="0" autoPict="0">
                <anchor moveWithCells="1">
                  <from>
                    <xdr:col>8</xdr:col>
                    <xdr:colOff>200025</xdr:colOff>
                    <xdr:row>31</xdr:row>
                    <xdr:rowOff>0</xdr:rowOff>
                  </from>
                  <to>
                    <xdr:col>8</xdr:col>
                    <xdr:colOff>533400</xdr:colOff>
                    <xdr:row>31</xdr:row>
                    <xdr:rowOff>219075</xdr:rowOff>
                  </to>
                </anchor>
              </controlPr>
            </control>
          </mc:Choice>
        </mc:AlternateContent>
        <mc:AlternateContent xmlns:mc="http://schemas.openxmlformats.org/markup-compatibility/2006">
          <mc:Choice Requires="x14">
            <control shapeId="2147" r:id="rId101" name="Check Box 99">
              <controlPr defaultSize="0" autoFill="0" autoLine="0" autoPict="0">
                <anchor moveWithCells="1">
                  <from>
                    <xdr:col>8</xdr:col>
                    <xdr:colOff>209550</xdr:colOff>
                    <xdr:row>32</xdr:row>
                    <xdr:rowOff>9525</xdr:rowOff>
                  </from>
                  <to>
                    <xdr:col>8</xdr:col>
                    <xdr:colOff>542925</xdr:colOff>
                    <xdr:row>33</xdr:row>
                    <xdr:rowOff>0</xdr:rowOff>
                  </to>
                </anchor>
              </controlPr>
            </control>
          </mc:Choice>
        </mc:AlternateContent>
        <mc:AlternateContent xmlns:mc="http://schemas.openxmlformats.org/markup-compatibility/2006">
          <mc:Choice Requires="x14">
            <control shapeId="2148" r:id="rId102" name="Check Box 100">
              <controlPr defaultSize="0" autoFill="0" autoLine="0" autoPict="0">
                <anchor moveWithCells="1">
                  <from>
                    <xdr:col>8</xdr:col>
                    <xdr:colOff>209550</xdr:colOff>
                    <xdr:row>32</xdr:row>
                    <xdr:rowOff>247650</xdr:rowOff>
                  </from>
                  <to>
                    <xdr:col>8</xdr:col>
                    <xdr:colOff>542925</xdr:colOff>
                    <xdr:row>33</xdr:row>
                    <xdr:rowOff>219075</xdr:rowOff>
                  </to>
                </anchor>
              </controlPr>
            </control>
          </mc:Choice>
        </mc:AlternateContent>
        <mc:AlternateContent xmlns:mc="http://schemas.openxmlformats.org/markup-compatibility/2006">
          <mc:Choice Requires="x14">
            <control shapeId="2149" r:id="rId103" name="Check Box 101">
              <controlPr defaultSize="0" autoFill="0" autoLine="0" autoPict="0">
                <anchor moveWithCells="1">
                  <from>
                    <xdr:col>8</xdr:col>
                    <xdr:colOff>219075</xdr:colOff>
                    <xdr:row>34</xdr:row>
                    <xdr:rowOff>0</xdr:rowOff>
                  </from>
                  <to>
                    <xdr:col>8</xdr:col>
                    <xdr:colOff>552450</xdr:colOff>
                    <xdr:row>34</xdr:row>
                    <xdr:rowOff>219075</xdr:rowOff>
                  </to>
                </anchor>
              </controlPr>
            </control>
          </mc:Choice>
        </mc:AlternateContent>
        <mc:AlternateContent xmlns:mc="http://schemas.openxmlformats.org/markup-compatibility/2006">
          <mc:Choice Requires="x14">
            <control shapeId="2150" r:id="rId104" name="Check Box 102">
              <controlPr defaultSize="0" autoFill="0" autoLine="0" autoPict="0">
                <anchor moveWithCells="1">
                  <from>
                    <xdr:col>8</xdr:col>
                    <xdr:colOff>200025</xdr:colOff>
                    <xdr:row>35</xdr:row>
                    <xdr:rowOff>19050</xdr:rowOff>
                  </from>
                  <to>
                    <xdr:col>8</xdr:col>
                    <xdr:colOff>533400</xdr:colOff>
                    <xdr:row>36</xdr:row>
                    <xdr:rowOff>9525</xdr:rowOff>
                  </to>
                </anchor>
              </controlPr>
            </control>
          </mc:Choice>
        </mc:AlternateContent>
        <mc:AlternateContent xmlns:mc="http://schemas.openxmlformats.org/markup-compatibility/2006">
          <mc:Choice Requires="x14">
            <control shapeId="2151" r:id="rId105" name="Check Box 103">
              <controlPr defaultSize="0" autoFill="0" autoLine="0" autoPict="0">
                <anchor moveWithCells="1">
                  <from>
                    <xdr:col>8</xdr:col>
                    <xdr:colOff>200025</xdr:colOff>
                    <xdr:row>36</xdr:row>
                    <xdr:rowOff>0</xdr:rowOff>
                  </from>
                  <to>
                    <xdr:col>8</xdr:col>
                    <xdr:colOff>533400</xdr:colOff>
                    <xdr:row>36</xdr:row>
                    <xdr:rowOff>219075</xdr:rowOff>
                  </to>
                </anchor>
              </controlPr>
            </control>
          </mc:Choice>
        </mc:AlternateContent>
        <mc:AlternateContent xmlns:mc="http://schemas.openxmlformats.org/markup-compatibility/2006">
          <mc:Choice Requires="x14">
            <control shapeId="2152" r:id="rId106" name="Check Box 104">
              <controlPr defaultSize="0" autoFill="0" autoLine="0" autoPict="0">
                <anchor moveWithCells="1">
                  <from>
                    <xdr:col>8</xdr:col>
                    <xdr:colOff>209550</xdr:colOff>
                    <xdr:row>37</xdr:row>
                    <xdr:rowOff>19050</xdr:rowOff>
                  </from>
                  <to>
                    <xdr:col>8</xdr:col>
                    <xdr:colOff>542925</xdr:colOff>
                    <xdr:row>38</xdr:row>
                    <xdr:rowOff>9525</xdr:rowOff>
                  </to>
                </anchor>
              </controlPr>
            </control>
          </mc:Choice>
        </mc:AlternateContent>
        <mc:AlternateContent xmlns:mc="http://schemas.openxmlformats.org/markup-compatibility/2006">
          <mc:Choice Requires="x14">
            <control shapeId="2153" r:id="rId107" name="Check Box 105">
              <controlPr defaultSize="0" autoFill="0" autoLine="0" autoPict="0">
                <anchor moveWithCells="1">
                  <from>
                    <xdr:col>8</xdr:col>
                    <xdr:colOff>209550</xdr:colOff>
                    <xdr:row>38</xdr:row>
                    <xdr:rowOff>19050</xdr:rowOff>
                  </from>
                  <to>
                    <xdr:col>8</xdr:col>
                    <xdr:colOff>542925</xdr:colOff>
                    <xdr:row>39</xdr:row>
                    <xdr:rowOff>9525</xdr:rowOff>
                  </to>
                </anchor>
              </controlPr>
            </control>
          </mc:Choice>
        </mc:AlternateContent>
        <mc:AlternateContent xmlns:mc="http://schemas.openxmlformats.org/markup-compatibility/2006">
          <mc:Choice Requires="x14">
            <control shapeId="2154" r:id="rId108" name="Check Box 106">
              <controlPr defaultSize="0" autoFill="0" autoLine="0" autoPict="0">
                <anchor moveWithCells="1">
                  <from>
                    <xdr:col>8</xdr:col>
                    <xdr:colOff>200025</xdr:colOff>
                    <xdr:row>39</xdr:row>
                    <xdr:rowOff>19050</xdr:rowOff>
                  </from>
                  <to>
                    <xdr:col>8</xdr:col>
                    <xdr:colOff>533400</xdr:colOff>
                    <xdr:row>40</xdr:row>
                    <xdr:rowOff>9525</xdr:rowOff>
                  </to>
                </anchor>
              </controlPr>
            </control>
          </mc:Choice>
        </mc:AlternateContent>
        <mc:AlternateContent xmlns:mc="http://schemas.openxmlformats.org/markup-compatibility/2006">
          <mc:Choice Requires="x14">
            <control shapeId="2155" r:id="rId109" name="Check Box 107">
              <controlPr defaultSize="0" autoFill="0" autoLine="0" autoPict="0">
                <anchor moveWithCells="1">
                  <from>
                    <xdr:col>8</xdr:col>
                    <xdr:colOff>200025</xdr:colOff>
                    <xdr:row>40</xdr:row>
                    <xdr:rowOff>0</xdr:rowOff>
                  </from>
                  <to>
                    <xdr:col>8</xdr:col>
                    <xdr:colOff>533400</xdr:colOff>
                    <xdr:row>40</xdr:row>
                    <xdr:rowOff>219075</xdr:rowOff>
                  </to>
                </anchor>
              </controlPr>
            </control>
          </mc:Choice>
        </mc:AlternateContent>
        <mc:AlternateContent xmlns:mc="http://schemas.openxmlformats.org/markup-compatibility/2006">
          <mc:Choice Requires="x14">
            <control shapeId="2156" r:id="rId110" name="Check Box 108">
              <controlPr defaultSize="0" autoFill="0" autoLine="0" autoPict="0">
                <anchor moveWithCells="1">
                  <from>
                    <xdr:col>8</xdr:col>
                    <xdr:colOff>209550</xdr:colOff>
                    <xdr:row>41</xdr:row>
                    <xdr:rowOff>19050</xdr:rowOff>
                  </from>
                  <to>
                    <xdr:col>8</xdr:col>
                    <xdr:colOff>542925</xdr:colOff>
                    <xdr:row>42</xdr:row>
                    <xdr:rowOff>9525</xdr:rowOff>
                  </to>
                </anchor>
              </controlPr>
            </control>
          </mc:Choice>
        </mc:AlternateContent>
        <mc:AlternateContent xmlns:mc="http://schemas.openxmlformats.org/markup-compatibility/2006">
          <mc:Choice Requires="x14">
            <control shapeId="2157" r:id="rId111" name="Check Box 109">
              <controlPr defaultSize="0" autoFill="0" autoLine="0" autoPict="0">
                <anchor moveWithCells="1">
                  <from>
                    <xdr:col>8</xdr:col>
                    <xdr:colOff>209550</xdr:colOff>
                    <xdr:row>42</xdr:row>
                    <xdr:rowOff>19050</xdr:rowOff>
                  </from>
                  <to>
                    <xdr:col>8</xdr:col>
                    <xdr:colOff>542925</xdr:colOff>
                    <xdr:row>43</xdr:row>
                    <xdr:rowOff>9525</xdr:rowOff>
                  </to>
                </anchor>
              </controlPr>
            </control>
          </mc:Choice>
        </mc:AlternateContent>
        <mc:AlternateContent xmlns:mc="http://schemas.openxmlformats.org/markup-compatibility/2006">
          <mc:Choice Requires="x14">
            <control shapeId="2158" r:id="rId112" name="Check Box 110">
              <controlPr defaultSize="0" autoFill="0" autoLine="0" autoPict="0">
                <anchor moveWithCells="1">
                  <from>
                    <xdr:col>8</xdr:col>
                    <xdr:colOff>209550</xdr:colOff>
                    <xdr:row>43</xdr:row>
                    <xdr:rowOff>19050</xdr:rowOff>
                  </from>
                  <to>
                    <xdr:col>8</xdr:col>
                    <xdr:colOff>542925</xdr:colOff>
                    <xdr:row>44</xdr:row>
                    <xdr:rowOff>9525</xdr:rowOff>
                  </to>
                </anchor>
              </controlPr>
            </control>
          </mc:Choice>
        </mc:AlternateContent>
        <mc:AlternateContent xmlns:mc="http://schemas.openxmlformats.org/markup-compatibility/2006">
          <mc:Choice Requires="x14">
            <control shapeId="2159" r:id="rId113" name="Check Box 111">
              <controlPr defaultSize="0" autoFill="0" autoLine="0" autoPict="0">
                <anchor moveWithCells="1">
                  <from>
                    <xdr:col>7</xdr:col>
                    <xdr:colOff>209550</xdr:colOff>
                    <xdr:row>43</xdr:row>
                    <xdr:rowOff>228600</xdr:rowOff>
                  </from>
                  <to>
                    <xdr:col>7</xdr:col>
                    <xdr:colOff>542925</xdr:colOff>
                    <xdr:row>44</xdr:row>
                    <xdr:rowOff>219075</xdr:rowOff>
                  </to>
                </anchor>
              </controlPr>
            </control>
          </mc:Choice>
        </mc:AlternateContent>
        <mc:AlternateContent xmlns:mc="http://schemas.openxmlformats.org/markup-compatibility/2006">
          <mc:Choice Requires="x14">
            <control shapeId="2160" r:id="rId114" name="Check Box 112">
              <controlPr defaultSize="0" autoFill="0" autoLine="0" autoPict="0">
                <anchor moveWithCells="1">
                  <from>
                    <xdr:col>7</xdr:col>
                    <xdr:colOff>219075</xdr:colOff>
                    <xdr:row>44</xdr:row>
                    <xdr:rowOff>238125</xdr:rowOff>
                  </from>
                  <to>
                    <xdr:col>7</xdr:col>
                    <xdr:colOff>552450</xdr:colOff>
                    <xdr:row>45</xdr:row>
                    <xdr:rowOff>219075</xdr:rowOff>
                  </to>
                </anchor>
              </controlPr>
            </control>
          </mc:Choice>
        </mc:AlternateContent>
        <mc:AlternateContent xmlns:mc="http://schemas.openxmlformats.org/markup-compatibility/2006">
          <mc:Choice Requires="x14">
            <control shapeId="2161" r:id="rId115" name="Check Box 113">
              <controlPr defaultSize="0" autoFill="0" autoLine="0" autoPict="0">
                <anchor moveWithCells="1">
                  <from>
                    <xdr:col>7</xdr:col>
                    <xdr:colOff>209550</xdr:colOff>
                    <xdr:row>46</xdr:row>
                    <xdr:rowOff>0</xdr:rowOff>
                  </from>
                  <to>
                    <xdr:col>7</xdr:col>
                    <xdr:colOff>542925</xdr:colOff>
                    <xdr:row>46</xdr:row>
                    <xdr:rowOff>219075</xdr:rowOff>
                  </to>
                </anchor>
              </controlPr>
            </control>
          </mc:Choice>
        </mc:AlternateContent>
        <mc:AlternateContent xmlns:mc="http://schemas.openxmlformats.org/markup-compatibility/2006">
          <mc:Choice Requires="x14">
            <control shapeId="2162" r:id="rId116" name="Check Box 114">
              <controlPr defaultSize="0" autoFill="0" autoLine="0" autoPict="0">
                <anchor moveWithCells="1">
                  <from>
                    <xdr:col>7</xdr:col>
                    <xdr:colOff>209550</xdr:colOff>
                    <xdr:row>47</xdr:row>
                    <xdr:rowOff>19050</xdr:rowOff>
                  </from>
                  <to>
                    <xdr:col>7</xdr:col>
                    <xdr:colOff>542925</xdr:colOff>
                    <xdr:row>48</xdr:row>
                    <xdr:rowOff>9525</xdr:rowOff>
                  </to>
                </anchor>
              </controlPr>
            </control>
          </mc:Choice>
        </mc:AlternateContent>
        <mc:AlternateContent xmlns:mc="http://schemas.openxmlformats.org/markup-compatibility/2006">
          <mc:Choice Requires="x14">
            <control shapeId="2163" r:id="rId117" name="Check Box 115">
              <controlPr defaultSize="0" autoFill="0" autoLine="0" autoPict="0">
                <anchor moveWithCells="1">
                  <from>
                    <xdr:col>7</xdr:col>
                    <xdr:colOff>209550</xdr:colOff>
                    <xdr:row>48</xdr:row>
                    <xdr:rowOff>0</xdr:rowOff>
                  </from>
                  <to>
                    <xdr:col>7</xdr:col>
                    <xdr:colOff>542925</xdr:colOff>
                    <xdr:row>48</xdr:row>
                    <xdr:rowOff>219075</xdr:rowOff>
                  </to>
                </anchor>
              </controlPr>
            </control>
          </mc:Choice>
        </mc:AlternateContent>
        <mc:AlternateContent xmlns:mc="http://schemas.openxmlformats.org/markup-compatibility/2006">
          <mc:Choice Requires="x14">
            <control shapeId="2164" r:id="rId118" name="Check Box 116">
              <controlPr defaultSize="0" autoFill="0" autoLine="0" autoPict="0">
                <anchor moveWithCells="1">
                  <from>
                    <xdr:col>7</xdr:col>
                    <xdr:colOff>200025</xdr:colOff>
                    <xdr:row>49</xdr:row>
                    <xdr:rowOff>0</xdr:rowOff>
                  </from>
                  <to>
                    <xdr:col>7</xdr:col>
                    <xdr:colOff>533400</xdr:colOff>
                    <xdr:row>49</xdr:row>
                    <xdr:rowOff>219075</xdr:rowOff>
                  </to>
                </anchor>
              </controlPr>
            </control>
          </mc:Choice>
        </mc:AlternateContent>
        <mc:AlternateContent xmlns:mc="http://schemas.openxmlformats.org/markup-compatibility/2006">
          <mc:Choice Requires="x14">
            <control shapeId="2165" r:id="rId119" name="Check Box 117">
              <controlPr defaultSize="0" autoFill="0" autoLine="0" autoPict="0">
                <anchor moveWithCells="1">
                  <from>
                    <xdr:col>7</xdr:col>
                    <xdr:colOff>209550</xdr:colOff>
                    <xdr:row>50</xdr:row>
                    <xdr:rowOff>9525</xdr:rowOff>
                  </from>
                  <to>
                    <xdr:col>7</xdr:col>
                    <xdr:colOff>542925</xdr:colOff>
                    <xdr:row>51</xdr:row>
                    <xdr:rowOff>0</xdr:rowOff>
                  </to>
                </anchor>
              </controlPr>
            </control>
          </mc:Choice>
        </mc:AlternateContent>
        <mc:AlternateContent xmlns:mc="http://schemas.openxmlformats.org/markup-compatibility/2006">
          <mc:Choice Requires="x14">
            <control shapeId="2166" r:id="rId120" name="Check Box 118">
              <controlPr defaultSize="0" autoFill="0" autoLine="0" autoPict="0">
                <anchor moveWithCells="1">
                  <from>
                    <xdr:col>7</xdr:col>
                    <xdr:colOff>209550</xdr:colOff>
                    <xdr:row>50</xdr:row>
                    <xdr:rowOff>247650</xdr:rowOff>
                  </from>
                  <to>
                    <xdr:col>7</xdr:col>
                    <xdr:colOff>542925</xdr:colOff>
                    <xdr:row>51</xdr:row>
                    <xdr:rowOff>219075</xdr:rowOff>
                  </to>
                </anchor>
              </controlPr>
            </control>
          </mc:Choice>
        </mc:AlternateContent>
        <mc:AlternateContent xmlns:mc="http://schemas.openxmlformats.org/markup-compatibility/2006">
          <mc:Choice Requires="x14">
            <control shapeId="2167" r:id="rId121" name="Check Box 119">
              <controlPr defaultSize="0" autoFill="0" autoLine="0" autoPict="0">
                <anchor moveWithCells="1">
                  <from>
                    <xdr:col>7</xdr:col>
                    <xdr:colOff>219075</xdr:colOff>
                    <xdr:row>52</xdr:row>
                    <xdr:rowOff>0</xdr:rowOff>
                  </from>
                  <to>
                    <xdr:col>7</xdr:col>
                    <xdr:colOff>552450</xdr:colOff>
                    <xdr:row>52</xdr:row>
                    <xdr:rowOff>219075</xdr:rowOff>
                  </to>
                </anchor>
              </controlPr>
            </control>
          </mc:Choice>
        </mc:AlternateContent>
        <mc:AlternateContent xmlns:mc="http://schemas.openxmlformats.org/markup-compatibility/2006">
          <mc:Choice Requires="x14">
            <control shapeId="2168" r:id="rId122" name="Check Box 120">
              <controlPr defaultSize="0" autoFill="0" autoLine="0" autoPict="0">
                <anchor moveWithCells="1">
                  <from>
                    <xdr:col>7</xdr:col>
                    <xdr:colOff>200025</xdr:colOff>
                    <xdr:row>53</xdr:row>
                    <xdr:rowOff>19050</xdr:rowOff>
                  </from>
                  <to>
                    <xdr:col>7</xdr:col>
                    <xdr:colOff>533400</xdr:colOff>
                    <xdr:row>54</xdr:row>
                    <xdr:rowOff>9525</xdr:rowOff>
                  </to>
                </anchor>
              </controlPr>
            </control>
          </mc:Choice>
        </mc:AlternateContent>
        <mc:AlternateContent xmlns:mc="http://schemas.openxmlformats.org/markup-compatibility/2006">
          <mc:Choice Requires="x14">
            <control shapeId="2169" r:id="rId123" name="Check Box 121">
              <controlPr defaultSize="0" autoFill="0" autoLine="0" autoPict="0">
                <anchor moveWithCells="1">
                  <from>
                    <xdr:col>7</xdr:col>
                    <xdr:colOff>200025</xdr:colOff>
                    <xdr:row>54</xdr:row>
                    <xdr:rowOff>0</xdr:rowOff>
                  </from>
                  <to>
                    <xdr:col>7</xdr:col>
                    <xdr:colOff>533400</xdr:colOff>
                    <xdr:row>54</xdr:row>
                    <xdr:rowOff>219075</xdr:rowOff>
                  </to>
                </anchor>
              </controlPr>
            </control>
          </mc:Choice>
        </mc:AlternateContent>
        <mc:AlternateContent xmlns:mc="http://schemas.openxmlformats.org/markup-compatibility/2006">
          <mc:Choice Requires="x14">
            <control shapeId="2170" r:id="rId124" name="Check Box 122">
              <controlPr defaultSize="0" autoFill="0" autoLine="0" autoPict="0">
                <anchor moveWithCells="1">
                  <from>
                    <xdr:col>7</xdr:col>
                    <xdr:colOff>209550</xdr:colOff>
                    <xdr:row>55</xdr:row>
                    <xdr:rowOff>19050</xdr:rowOff>
                  </from>
                  <to>
                    <xdr:col>7</xdr:col>
                    <xdr:colOff>542925</xdr:colOff>
                    <xdr:row>56</xdr:row>
                    <xdr:rowOff>9525</xdr:rowOff>
                  </to>
                </anchor>
              </controlPr>
            </control>
          </mc:Choice>
        </mc:AlternateContent>
        <mc:AlternateContent xmlns:mc="http://schemas.openxmlformats.org/markup-compatibility/2006">
          <mc:Choice Requires="x14">
            <control shapeId="2171" r:id="rId125" name="Check Box 123">
              <controlPr defaultSize="0" autoFill="0" autoLine="0" autoPict="0">
                <anchor moveWithCells="1">
                  <from>
                    <xdr:col>7</xdr:col>
                    <xdr:colOff>209550</xdr:colOff>
                    <xdr:row>56</xdr:row>
                    <xdr:rowOff>19050</xdr:rowOff>
                  </from>
                  <to>
                    <xdr:col>7</xdr:col>
                    <xdr:colOff>542925</xdr:colOff>
                    <xdr:row>57</xdr:row>
                    <xdr:rowOff>9525</xdr:rowOff>
                  </to>
                </anchor>
              </controlPr>
            </control>
          </mc:Choice>
        </mc:AlternateContent>
        <mc:AlternateContent xmlns:mc="http://schemas.openxmlformats.org/markup-compatibility/2006">
          <mc:Choice Requires="x14">
            <control shapeId="2172" r:id="rId126" name="Check Box 124">
              <controlPr defaultSize="0" autoFill="0" autoLine="0" autoPict="0">
                <anchor moveWithCells="1">
                  <from>
                    <xdr:col>7</xdr:col>
                    <xdr:colOff>200025</xdr:colOff>
                    <xdr:row>57</xdr:row>
                    <xdr:rowOff>19050</xdr:rowOff>
                  </from>
                  <to>
                    <xdr:col>7</xdr:col>
                    <xdr:colOff>533400</xdr:colOff>
                    <xdr:row>58</xdr:row>
                    <xdr:rowOff>9525</xdr:rowOff>
                  </to>
                </anchor>
              </controlPr>
            </control>
          </mc:Choice>
        </mc:AlternateContent>
        <mc:AlternateContent xmlns:mc="http://schemas.openxmlformats.org/markup-compatibility/2006">
          <mc:Choice Requires="x14">
            <control shapeId="2173" r:id="rId127" name="Check Box 125">
              <controlPr defaultSize="0" autoFill="0" autoLine="0" autoPict="0">
                <anchor moveWithCells="1">
                  <from>
                    <xdr:col>7</xdr:col>
                    <xdr:colOff>200025</xdr:colOff>
                    <xdr:row>58</xdr:row>
                    <xdr:rowOff>0</xdr:rowOff>
                  </from>
                  <to>
                    <xdr:col>7</xdr:col>
                    <xdr:colOff>533400</xdr:colOff>
                    <xdr:row>58</xdr:row>
                    <xdr:rowOff>219075</xdr:rowOff>
                  </to>
                </anchor>
              </controlPr>
            </control>
          </mc:Choice>
        </mc:AlternateContent>
        <mc:AlternateContent xmlns:mc="http://schemas.openxmlformats.org/markup-compatibility/2006">
          <mc:Choice Requires="x14">
            <control shapeId="2174" r:id="rId128" name="Check Box 126">
              <controlPr defaultSize="0" autoFill="0" autoLine="0" autoPict="0">
                <anchor moveWithCells="1">
                  <from>
                    <xdr:col>7</xdr:col>
                    <xdr:colOff>209550</xdr:colOff>
                    <xdr:row>59</xdr:row>
                    <xdr:rowOff>19050</xdr:rowOff>
                  </from>
                  <to>
                    <xdr:col>7</xdr:col>
                    <xdr:colOff>542925</xdr:colOff>
                    <xdr:row>60</xdr:row>
                    <xdr:rowOff>9525</xdr:rowOff>
                  </to>
                </anchor>
              </controlPr>
            </control>
          </mc:Choice>
        </mc:AlternateContent>
        <mc:AlternateContent xmlns:mc="http://schemas.openxmlformats.org/markup-compatibility/2006">
          <mc:Choice Requires="x14">
            <control shapeId="2175" r:id="rId129" name="Check Box 127">
              <controlPr defaultSize="0" autoFill="0" autoLine="0" autoPict="0">
                <anchor moveWithCells="1">
                  <from>
                    <xdr:col>7</xdr:col>
                    <xdr:colOff>209550</xdr:colOff>
                    <xdr:row>60</xdr:row>
                    <xdr:rowOff>19050</xdr:rowOff>
                  </from>
                  <to>
                    <xdr:col>7</xdr:col>
                    <xdr:colOff>542925</xdr:colOff>
                    <xdr:row>61</xdr:row>
                    <xdr:rowOff>9525</xdr:rowOff>
                  </to>
                </anchor>
              </controlPr>
            </control>
          </mc:Choice>
        </mc:AlternateContent>
        <mc:AlternateContent xmlns:mc="http://schemas.openxmlformats.org/markup-compatibility/2006">
          <mc:Choice Requires="x14">
            <control shapeId="2176" r:id="rId130" name="Check Box 128">
              <controlPr defaultSize="0" autoFill="0" autoLine="0" autoPict="0">
                <anchor moveWithCells="1">
                  <from>
                    <xdr:col>7</xdr:col>
                    <xdr:colOff>209550</xdr:colOff>
                    <xdr:row>61</xdr:row>
                    <xdr:rowOff>19050</xdr:rowOff>
                  </from>
                  <to>
                    <xdr:col>7</xdr:col>
                    <xdr:colOff>542925</xdr:colOff>
                    <xdr:row>62</xdr:row>
                    <xdr:rowOff>9525</xdr:rowOff>
                  </to>
                </anchor>
              </controlPr>
            </control>
          </mc:Choice>
        </mc:AlternateContent>
        <mc:AlternateContent xmlns:mc="http://schemas.openxmlformats.org/markup-compatibility/2006">
          <mc:Choice Requires="x14">
            <control shapeId="2177" r:id="rId131" name="Check Box 129">
              <controlPr defaultSize="0" autoFill="0" autoLine="0" autoPict="0">
                <anchor moveWithCells="1">
                  <from>
                    <xdr:col>8</xdr:col>
                    <xdr:colOff>209550</xdr:colOff>
                    <xdr:row>43</xdr:row>
                    <xdr:rowOff>228600</xdr:rowOff>
                  </from>
                  <to>
                    <xdr:col>8</xdr:col>
                    <xdr:colOff>542925</xdr:colOff>
                    <xdr:row>44</xdr:row>
                    <xdr:rowOff>219075</xdr:rowOff>
                  </to>
                </anchor>
              </controlPr>
            </control>
          </mc:Choice>
        </mc:AlternateContent>
        <mc:AlternateContent xmlns:mc="http://schemas.openxmlformats.org/markup-compatibility/2006">
          <mc:Choice Requires="x14">
            <control shapeId="2178" r:id="rId132" name="Check Box 130">
              <controlPr defaultSize="0" autoFill="0" autoLine="0" autoPict="0">
                <anchor moveWithCells="1">
                  <from>
                    <xdr:col>8</xdr:col>
                    <xdr:colOff>219075</xdr:colOff>
                    <xdr:row>44</xdr:row>
                    <xdr:rowOff>238125</xdr:rowOff>
                  </from>
                  <to>
                    <xdr:col>8</xdr:col>
                    <xdr:colOff>552450</xdr:colOff>
                    <xdr:row>45</xdr:row>
                    <xdr:rowOff>219075</xdr:rowOff>
                  </to>
                </anchor>
              </controlPr>
            </control>
          </mc:Choice>
        </mc:AlternateContent>
        <mc:AlternateContent xmlns:mc="http://schemas.openxmlformats.org/markup-compatibility/2006">
          <mc:Choice Requires="x14">
            <control shapeId="2179" r:id="rId133" name="Check Box 131">
              <controlPr defaultSize="0" autoFill="0" autoLine="0" autoPict="0">
                <anchor moveWithCells="1">
                  <from>
                    <xdr:col>8</xdr:col>
                    <xdr:colOff>209550</xdr:colOff>
                    <xdr:row>46</xdr:row>
                    <xdr:rowOff>0</xdr:rowOff>
                  </from>
                  <to>
                    <xdr:col>8</xdr:col>
                    <xdr:colOff>542925</xdr:colOff>
                    <xdr:row>46</xdr:row>
                    <xdr:rowOff>219075</xdr:rowOff>
                  </to>
                </anchor>
              </controlPr>
            </control>
          </mc:Choice>
        </mc:AlternateContent>
        <mc:AlternateContent xmlns:mc="http://schemas.openxmlformats.org/markup-compatibility/2006">
          <mc:Choice Requires="x14">
            <control shapeId="2180" r:id="rId134" name="Check Box 132">
              <controlPr defaultSize="0" autoFill="0" autoLine="0" autoPict="0">
                <anchor moveWithCells="1">
                  <from>
                    <xdr:col>8</xdr:col>
                    <xdr:colOff>209550</xdr:colOff>
                    <xdr:row>47</xdr:row>
                    <xdr:rowOff>19050</xdr:rowOff>
                  </from>
                  <to>
                    <xdr:col>8</xdr:col>
                    <xdr:colOff>542925</xdr:colOff>
                    <xdr:row>48</xdr:row>
                    <xdr:rowOff>9525</xdr:rowOff>
                  </to>
                </anchor>
              </controlPr>
            </control>
          </mc:Choice>
        </mc:AlternateContent>
        <mc:AlternateContent xmlns:mc="http://schemas.openxmlformats.org/markup-compatibility/2006">
          <mc:Choice Requires="x14">
            <control shapeId="2181" r:id="rId135" name="Check Box 133">
              <controlPr defaultSize="0" autoFill="0" autoLine="0" autoPict="0">
                <anchor moveWithCells="1">
                  <from>
                    <xdr:col>8</xdr:col>
                    <xdr:colOff>209550</xdr:colOff>
                    <xdr:row>48</xdr:row>
                    <xdr:rowOff>0</xdr:rowOff>
                  </from>
                  <to>
                    <xdr:col>8</xdr:col>
                    <xdr:colOff>542925</xdr:colOff>
                    <xdr:row>48</xdr:row>
                    <xdr:rowOff>219075</xdr:rowOff>
                  </to>
                </anchor>
              </controlPr>
            </control>
          </mc:Choice>
        </mc:AlternateContent>
        <mc:AlternateContent xmlns:mc="http://schemas.openxmlformats.org/markup-compatibility/2006">
          <mc:Choice Requires="x14">
            <control shapeId="2182" r:id="rId136" name="Check Box 134">
              <controlPr defaultSize="0" autoFill="0" autoLine="0" autoPict="0">
                <anchor moveWithCells="1">
                  <from>
                    <xdr:col>8</xdr:col>
                    <xdr:colOff>200025</xdr:colOff>
                    <xdr:row>49</xdr:row>
                    <xdr:rowOff>0</xdr:rowOff>
                  </from>
                  <to>
                    <xdr:col>8</xdr:col>
                    <xdr:colOff>533400</xdr:colOff>
                    <xdr:row>49</xdr:row>
                    <xdr:rowOff>219075</xdr:rowOff>
                  </to>
                </anchor>
              </controlPr>
            </control>
          </mc:Choice>
        </mc:AlternateContent>
        <mc:AlternateContent xmlns:mc="http://schemas.openxmlformats.org/markup-compatibility/2006">
          <mc:Choice Requires="x14">
            <control shapeId="2183" r:id="rId137" name="Check Box 135">
              <controlPr defaultSize="0" autoFill="0" autoLine="0" autoPict="0">
                <anchor moveWithCells="1">
                  <from>
                    <xdr:col>8</xdr:col>
                    <xdr:colOff>209550</xdr:colOff>
                    <xdr:row>50</xdr:row>
                    <xdr:rowOff>9525</xdr:rowOff>
                  </from>
                  <to>
                    <xdr:col>8</xdr:col>
                    <xdr:colOff>542925</xdr:colOff>
                    <xdr:row>51</xdr:row>
                    <xdr:rowOff>0</xdr:rowOff>
                  </to>
                </anchor>
              </controlPr>
            </control>
          </mc:Choice>
        </mc:AlternateContent>
        <mc:AlternateContent xmlns:mc="http://schemas.openxmlformats.org/markup-compatibility/2006">
          <mc:Choice Requires="x14">
            <control shapeId="2184" r:id="rId138" name="Check Box 136">
              <controlPr defaultSize="0" autoFill="0" autoLine="0" autoPict="0">
                <anchor moveWithCells="1">
                  <from>
                    <xdr:col>8</xdr:col>
                    <xdr:colOff>209550</xdr:colOff>
                    <xdr:row>50</xdr:row>
                    <xdr:rowOff>247650</xdr:rowOff>
                  </from>
                  <to>
                    <xdr:col>8</xdr:col>
                    <xdr:colOff>542925</xdr:colOff>
                    <xdr:row>51</xdr:row>
                    <xdr:rowOff>219075</xdr:rowOff>
                  </to>
                </anchor>
              </controlPr>
            </control>
          </mc:Choice>
        </mc:AlternateContent>
        <mc:AlternateContent xmlns:mc="http://schemas.openxmlformats.org/markup-compatibility/2006">
          <mc:Choice Requires="x14">
            <control shapeId="2185" r:id="rId139" name="Check Box 137">
              <controlPr defaultSize="0" autoFill="0" autoLine="0" autoPict="0">
                <anchor moveWithCells="1">
                  <from>
                    <xdr:col>8</xdr:col>
                    <xdr:colOff>219075</xdr:colOff>
                    <xdr:row>52</xdr:row>
                    <xdr:rowOff>0</xdr:rowOff>
                  </from>
                  <to>
                    <xdr:col>8</xdr:col>
                    <xdr:colOff>552450</xdr:colOff>
                    <xdr:row>52</xdr:row>
                    <xdr:rowOff>219075</xdr:rowOff>
                  </to>
                </anchor>
              </controlPr>
            </control>
          </mc:Choice>
        </mc:AlternateContent>
        <mc:AlternateContent xmlns:mc="http://schemas.openxmlformats.org/markup-compatibility/2006">
          <mc:Choice Requires="x14">
            <control shapeId="2186" r:id="rId140" name="Check Box 138">
              <controlPr defaultSize="0" autoFill="0" autoLine="0" autoPict="0">
                <anchor moveWithCells="1">
                  <from>
                    <xdr:col>8</xdr:col>
                    <xdr:colOff>200025</xdr:colOff>
                    <xdr:row>53</xdr:row>
                    <xdr:rowOff>19050</xdr:rowOff>
                  </from>
                  <to>
                    <xdr:col>8</xdr:col>
                    <xdr:colOff>533400</xdr:colOff>
                    <xdr:row>54</xdr:row>
                    <xdr:rowOff>9525</xdr:rowOff>
                  </to>
                </anchor>
              </controlPr>
            </control>
          </mc:Choice>
        </mc:AlternateContent>
        <mc:AlternateContent xmlns:mc="http://schemas.openxmlformats.org/markup-compatibility/2006">
          <mc:Choice Requires="x14">
            <control shapeId="2187" r:id="rId141" name="Check Box 139">
              <controlPr defaultSize="0" autoFill="0" autoLine="0" autoPict="0">
                <anchor moveWithCells="1">
                  <from>
                    <xdr:col>8</xdr:col>
                    <xdr:colOff>200025</xdr:colOff>
                    <xdr:row>54</xdr:row>
                    <xdr:rowOff>0</xdr:rowOff>
                  </from>
                  <to>
                    <xdr:col>8</xdr:col>
                    <xdr:colOff>533400</xdr:colOff>
                    <xdr:row>54</xdr:row>
                    <xdr:rowOff>219075</xdr:rowOff>
                  </to>
                </anchor>
              </controlPr>
            </control>
          </mc:Choice>
        </mc:AlternateContent>
        <mc:AlternateContent xmlns:mc="http://schemas.openxmlformats.org/markup-compatibility/2006">
          <mc:Choice Requires="x14">
            <control shapeId="2188" r:id="rId142" name="Check Box 140">
              <controlPr defaultSize="0" autoFill="0" autoLine="0" autoPict="0">
                <anchor moveWithCells="1">
                  <from>
                    <xdr:col>8</xdr:col>
                    <xdr:colOff>209550</xdr:colOff>
                    <xdr:row>55</xdr:row>
                    <xdr:rowOff>19050</xdr:rowOff>
                  </from>
                  <to>
                    <xdr:col>8</xdr:col>
                    <xdr:colOff>542925</xdr:colOff>
                    <xdr:row>56</xdr:row>
                    <xdr:rowOff>9525</xdr:rowOff>
                  </to>
                </anchor>
              </controlPr>
            </control>
          </mc:Choice>
        </mc:AlternateContent>
        <mc:AlternateContent xmlns:mc="http://schemas.openxmlformats.org/markup-compatibility/2006">
          <mc:Choice Requires="x14">
            <control shapeId="2189" r:id="rId143" name="Check Box 141">
              <controlPr defaultSize="0" autoFill="0" autoLine="0" autoPict="0">
                <anchor moveWithCells="1">
                  <from>
                    <xdr:col>8</xdr:col>
                    <xdr:colOff>209550</xdr:colOff>
                    <xdr:row>56</xdr:row>
                    <xdr:rowOff>19050</xdr:rowOff>
                  </from>
                  <to>
                    <xdr:col>8</xdr:col>
                    <xdr:colOff>542925</xdr:colOff>
                    <xdr:row>57</xdr:row>
                    <xdr:rowOff>9525</xdr:rowOff>
                  </to>
                </anchor>
              </controlPr>
            </control>
          </mc:Choice>
        </mc:AlternateContent>
        <mc:AlternateContent xmlns:mc="http://schemas.openxmlformats.org/markup-compatibility/2006">
          <mc:Choice Requires="x14">
            <control shapeId="2190" r:id="rId144" name="Check Box 142">
              <controlPr defaultSize="0" autoFill="0" autoLine="0" autoPict="0">
                <anchor moveWithCells="1">
                  <from>
                    <xdr:col>8</xdr:col>
                    <xdr:colOff>200025</xdr:colOff>
                    <xdr:row>57</xdr:row>
                    <xdr:rowOff>19050</xdr:rowOff>
                  </from>
                  <to>
                    <xdr:col>8</xdr:col>
                    <xdr:colOff>533400</xdr:colOff>
                    <xdr:row>58</xdr:row>
                    <xdr:rowOff>9525</xdr:rowOff>
                  </to>
                </anchor>
              </controlPr>
            </control>
          </mc:Choice>
        </mc:AlternateContent>
        <mc:AlternateContent xmlns:mc="http://schemas.openxmlformats.org/markup-compatibility/2006">
          <mc:Choice Requires="x14">
            <control shapeId="2191" r:id="rId145" name="Check Box 143">
              <controlPr defaultSize="0" autoFill="0" autoLine="0" autoPict="0">
                <anchor moveWithCells="1">
                  <from>
                    <xdr:col>8</xdr:col>
                    <xdr:colOff>200025</xdr:colOff>
                    <xdr:row>58</xdr:row>
                    <xdr:rowOff>0</xdr:rowOff>
                  </from>
                  <to>
                    <xdr:col>8</xdr:col>
                    <xdr:colOff>533400</xdr:colOff>
                    <xdr:row>58</xdr:row>
                    <xdr:rowOff>219075</xdr:rowOff>
                  </to>
                </anchor>
              </controlPr>
            </control>
          </mc:Choice>
        </mc:AlternateContent>
        <mc:AlternateContent xmlns:mc="http://schemas.openxmlformats.org/markup-compatibility/2006">
          <mc:Choice Requires="x14">
            <control shapeId="2192" r:id="rId146" name="Check Box 144">
              <controlPr defaultSize="0" autoFill="0" autoLine="0" autoPict="0">
                <anchor moveWithCells="1">
                  <from>
                    <xdr:col>8</xdr:col>
                    <xdr:colOff>209550</xdr:colOff>
                    <xdr:row>59</xdr:row>
                    <xdr:rowOff>19050</xdr:rowOff>
                  </from>
                  <to>
                    <xdr:col>8</xdr:col>
                    <xdr:colOff>542925</xdr:colOff>
                    <xdr:row>60</xdr:row>
                    <xdr:rowOff>9525</xdr:rowOff>
                  </to>
                </anchor>
              </controlPr>
            </control>
          </mc:Choice>
        </mc:AlternateContent>
        <mc:AlternateContent xmlns:mc="http://schemas.openxmlformats.org/markup-compatibility/2006">
          <mc:Choice Requires="x14">
            <control shapeId="2193" r:id="rId147" name="Check Box 145">
              <controlPr defaultSize="0" autoFill="0" autoLine="0" autoPict="0">
                <anchor moveWithCells="1">
                  <from>
                    <xdr:col>8</xdr:col>
                    <xdr:colOff>209550</xdr:colOff>
                    <xdr:row>60</xdr:row>
                    <xdr:rowOff>19050</xdr:rowOff>
                  </from>
                  <to>
                    <xdr:col>8</xdr:col>
                    <xdr:colOff>542925</xdr:colOff>
                    <xdr:row>61</xdr:row>
                    <xdr:rowOff>9525</xdr:rowOff>
                  </to>
                </anchor>
              </controlPr>
            </control>
          </mc:Choice>
        </mc:AlternateContent>
        <mc:AlternateContent xmlns:mc="http://schemas.openxmlformats.org/markup-compatibility/2006">
          <mc:Choice Requires="x14">
            <control shapeId="2194" r:id="rId148" name="Check Box 146">
              <controlPr defaultSize="0" autoFill="0" autoLine="0" autoPict="0">
                <anchor moveWithCells="1">
                  <from>
                    <xdr:col>8</xdr:col>
                    <xdr:colOff>209550</xdr:colOff>
                    <xdr:row>61</xdr:row>
                    <xdr:rowOff>19050</xdr:rowOff>
                  </from>
                  <to>
                    <xdr:col>8</xdr:col>
                    <xdr:colOff>542925</xdr:colOff>
                    <xdr:row>62</xdr:row>
                    <xdr:rowOff>9525</xdr:rowOff>
                  </to>
                </anchor>
              </controlPr>
            </control>
          </mc:Choice>
        </mc:AlternateContent>
        <mc:AlternateContent xmlns:mc="http://schemas.openxmlformats.org/markup-compatibility/2006">
          <mc:Choice Requires="x14">
            <control shapeId="2195" r:id="rId149" name="Check Box 147">
              <controlPr defaultSize="0" autoFill="0" autoLine="0" autoPict="0">
                <anchor moveWithCells="1">
                  <from>
                    <xdr:col>7</xdr:col>
                    <xdr:colOff>209550</xdr:colOff>
                    <xdr:row>61</xdr:row>
                    <xdr:rowOff>228600</xdr:rowOff>
                  </from>
                  <to>
                    <xdr:col>7</xdr:col>
                    <xdr:colOff>542925</xdr:colOff>
                    <xdr:row>62</xdr:row>
                    <xdr:rowOff>219075</xdr:rowOff>
                  </to>
                </anchor>
              </controlPr>
            </control>
          </mc:Choice>
        </mc:AlternateContent>
        <mc:AlternateContent xmlns:mc="http://schemas.openxmlformats.org/markup-compatibility/2006">
          <mc:Choice Requires="x14">
            <control shapeId="2196" r:id="rId150" name="Check Box 148">
              <controlPr defaultSize="0" autoFill="0" autoLine="0" autoPict="0">
                <anchor moveWithCells="1">
                  <from>
                    <xdr:col>7</xdr:col>
                    <xdr:colOff>219075</xdr:colOff>
                    <xdr:row>62</xdr:row>
                    <xdr:rowOff>238125</xdr:rowOff>
                  </from>
                  <to>
                    <xdr:col>7</xdr:col>
                    <xdr:colOff>552450</xdr:colOff>
                    <xdr:row>63</xdr:row>
                    <xdr:rowOff>219075</xdr:rowOff>
                  </to>
                </anchor>
              </controlPr>
            </control>
          </mc:Choice>
        </mc:AlternateContent>
        <mc:AlternateContent xmlns:mc="http://schemas.openxmlformats.org/markup-compatibility/2006">
          <mc:Choice Requires="x14">
            <control shapeId="2197" r:id="rId151" name="Check Box 149">
              <controlPr defaultSize="0" autoFill="0" autoLine="0" autoPict="0">
                <anchor moveWithCells="1">
                  <from>
                    <xdr:col>7</xdr:col>
                    <xdr:colOff>209550</xdr:colOff>
                    <xdr:row>64</xdr:row>
                    <xdr:rowOff>0</xdr:rowOff>
                  </from>
                  <to>
                    <xdr:col>7</xdr:col>
                    <xdr:colOff>542925</xdr:colOff>
                    <xdr:row>64</xdr:row>
                    <xdr:rowOff>219075</xdr:rowOff>
                  </to>
                </anchor>
              </controlPr>
            </control>
          </mc:Choice>
        </mc:AlternateContent>
        <mc:AlternateContent xmlns:mc="http://schemas.openxmlformats.org/markup-compatibility/2006">
          <mc:Choice Requires="x14">
            <control shapeId="2198" r:id="rId152" name="Check Box 150">
              <controlPr defaultSize="0" autoFill="0" autoLine="0" autoPict="0">
                <anchor moveWithCells="1">
                  <from>
                    <xdr:col>7</xdr:col>
                    <xdr:colOff>209550</xdr:colOff>
                    <xdr:row>65</xdr:row>
                    <xdr:rowOff>19050</xdr:rowOff>
                  </from>
                  <to>
                    <xdr:col>7</xdr:col>
                    <xdr:colOff>542925</xdr:colOff>
                    <xdr:row>66</xdr:row>
                    <xdr:rowOff>9525</xdr:rowOff>
                  </to>
                </anchor>
              </controlPr>
            </control>
          </mc:Choice>
        </mc:AlternateContent>
        <mc:AlternateContent xmlns:mc="http://schemas.openxmlformats.org/markup-compatibility/2006">
          <mc:Choice Requires="x14">
            <control shapeId="2199" r:id="rId153" name="Check Box 151">
              <controlPr defaultSize="0" autoFill="0" autoLine="0" autoPict="0">
                <anchor moveWithCells="1">
                  <from>
                    <xdr:col>7</xdr:col>
                    <xdr:colOff>209550</xdr:colOff>
                    <xdr:row>66</xdr:row>
                    <xdr:rowOff>0</xdr:rowOff>
                  </from>
                  <to>
                    <xdr:col>7</xdr:col>
                    <xdr:colOff>542925</xdr:colOff>
                    <xdr:row>66</xdr:row>
                    <xdr:rowOff>219075</xdr:rowOff>
                  </to>
                </anchor>
              </controlPr>
            </control>
          </mc:Choice>
        </mc:AlternateContent>
        <mc:AlternateContent xmlns:mc="http://schemas.openxmlformats.org/markup-compatibility/2006">
          <mc:Choice Requires="x14">
            <control shapeId="2200" r:id="rId154" name="Check Box 152">
              <controlPr defaultSize="0" autoFill="0" autoLine="0" autoPict="0">
                <anchor moveWithCells="1">
                  <from>
                    <xdr:col>7</xdr:col>
                    <xdr:colOff>200025</xdr:colOff>
                    <xdr:row>67</xdr:row>
                    <xdr:rowOff>0</xdr:rowOff>
                  </from>
                  <to>
                    <xdr:col>7</xdr:col>
                    <xdr:colOff>533400</xdr:colOff>
                    <xdr:row>67</xdr:row>
                    <xdr:rowOff>219075</xdr:rowOff>
                  </to>
                </anchor>
              </controlPr>
            </control>
          </mc:Choice>
        </mc:AlternateContent>
        <mc:AlternateContent xmlns:mc="http://schemas.openxmlformats.org/markup-compatibility/2006">
          <mc:Choice Requires="x14">
            <control shapeId="2201" r:id="rId155" name="Check Box 153">
              <controlPr defaultSize="0" autoFill="0" autoLine="0" autoPict="0">
                <anchor moveWithCells="1">
                  <from>
                    <xdr:col>7</xdr:col>
                    <xdr:colOff>209550</xdr:colOff>
                    <xdr:row>68</xdr:row>
                    <xdr:rowOff>9525</xdr:rowOff>
                  </from>
                  <to>
                    <xdr:col>7</xdr:col>
                    <xdr:colOff>542925</xdr:colOff>
                    <xdr:row>69</xdr:row>
                    <xdr:rowOff>0</xdr:rowOff>
                  </to>
                </anchor>
              </controlPr>
            </control>
          </mc:Choice>
        </mc:AlternateContent>
        <mc:AlternateContent xmlns:mc="http://schemas.openxmlformats.org/markup-compatibility/2006">
          <mc:Choice Requires="x14">
            <control shapeId="2202" r:id="rId156" name="Check Box 154">
              <controlPr defaultSize="0" autoFill="0" autoLine="0" autoPict="0">
                <anchor moveWithCells="1">
                  <from>
                    <xdr:col>7</xdr:col>
                    <xdr:colOff>209550</xdr:colOff>
                    <xdr:row>68</xdr:row>
                    <xdr:rowOff>247650</xdr:rowOff>
                  </from>
                  <to>
                    <xdr:col>7</xdr:col>
                    <xdr:colOff>542925</xdr:colOff>
                    <xdr:row>69</xdr:row>
                    <xdr:rowOff>219075</xdr:rowOff>
                  </to>
                </anchor>
              </controlPr>
            </control>
          </mc:Choice>
        </mc:AlternateContent>
        <mc:AlternateContent xmlns:mc="http://schemas.openxmlformats.org/markup-compatibility/2006">
          <mc:Choice Requires="x14">
            <control shapeId="2203" r:id="rId157" name="Check Box 155">
              <controlPr defaultSize="0" autoFill="0" autoLine="0" autoPict="0">
                <anchor moveWithCells="1">
                  <from>
                    <xdr:col>7</xdr:col>
                    <xdr:colOff>219075</xdr:colOff>
                    <xdr:row>70</xdr:row>
                    <xdr:rowOff>0</xdr:rowOff>
                  </from>
                  <to>
                    <xdr:col>7</xdr:col>
                    <xdr:colOff>552450</xdr:colOff>
                    <xdr:row>70</xdr:row>
                    <xdr:rowOff>219075</xdr:rowOff>
                  </to>
                </anchor>
              </controlPr>
            </control>
          </mc:Choice>
        </mc:AlternateContent>
        <mc:AlternateContent xmlns:mc="http://schemas.openxmlformats.org/markup-compatibility/2006">
          <mc:Choice Requires="x14">
            <control shapeId="2204" r:id="rId158" name="Check Box 156">
              <controlPr defaultSize="0" autoFill="0" autoLine="0" autoPict="0">
                <anchor moveWithCells="1">
                  <from>
                    <xdr:col>7</xdr:col>
                    <xdr:colOff>200025</xdr:colOff>
                    <xdr:row>71</xdr:row>
                    <xdr:rowOff>19050</xdr:rowOff>
                  </from>
                  <to>
                    <xdr:col>7</xdr:col>
                    <xdr:colOff>533400</xdr:colOff>
                    <xdr:row>72</xdr:row>
                    <xdr:rowOff>9525</xdr:rowOff>
                  </to>
                </anchor>
              </controlPr>
            </control>
          </mc:Choice>
        </mc:AlternateContent>
        <mc:AlternateContent xmlns:mc="http://schemas.openxmlformats.org/markup-compatibility/2006">
          <mc:Choice Requires="x14">
            <control shapeId="2205" r:id="rId159" name="Check Box 157">
              <controlPr defaultSize="0" autoFill="0" autoLine="0" autoPict="0">
                <anchor moveWithCells="1">
                  <from>
                    <xdr:col>7</xdr:col>
                    <xdr:colOff>200025</xdr:colOff>
                    <xdr:row>72</xdr:row>
                    <xdr:rowOff>0</xdr:rowOff>
                  </from>
                  <to>
                    <xdr:col>7</xdr:col>
                    <xdr:colOff>533400</xdr:colOff>
                    <xdr:row>72</xdr:row>
                    <xdr:rowOff>219075</xdr:rowOff>
                  </to>
                </anchor>
              </controlPr>
            </control>
          </mc:Choice>
        </mc:AlternateContent>
        <mc:AlternateContent xmlns:mc="http://schemas.openxmlformats.org/markup-compatibility/2006">
          <mc:Choice Requires="x14">
            <control shapeId="2206" r:id="rId160" name="Check Box 158">
              <controlPr defaultSize="0" autoFill="0" autoLine="0" autoPict="0">
                <anchor moveWithCells="1">
                  <from>
                    <xdr:col>7</xdr:col>
                    <xdr:colOff>209550</xdr:colOff>
                    <xdr:row>73</xdr:row>
                    <xdr:rowOff>19050</xdr:rowOff>
                  </from>
                  <to>
                    <xdr:col>7</xdr:col>
                    <xdr:colOff>542925</xdr:colOff>
                    <xdr:row>74</xdr:row>
                    <xdr:rowOff>9525</xdr:rowOff>
                  </to>
                </anchor>
              </controlPr>
            </control>
          </mc:Choice>
        </mc:AlternateContent>
        <mc:AlternateContent xmlns:mc="http://schemas.openxmlformats.org/markup-compatibility/2006">
          <mc:Choice Requires="x14">
            <control shapeId="2207" r:id="rId161" name="Check Box 159">
              <controlPr defaultSize="0" autoFill="0" autoLine="0" autoPict="0">
                <anchor moveWithCells="1">
                  <from>
                    <xdr:col>7</xdr:col>
                    <xdr:colOff>209550</xdr:colOff>
                    <xdr:row>74</xdr:row>
                    <xdr:rowOff>19050</xdr:rowOff>
                  </from>
                  <to>
                    <xdr:col>7</xdr:col>
                    <xdr:colOff>542925</xdr:colOff>
                    <xdr:row>75</xdr:row>
                    <xdr:rowOff>9525</xdr:rowOff>
                  </to>
                </anchor>
              </controlPr>
            </control>
          </mc:Choice>
        </mc:AlternateContent>
        <mc:AlternateContent xmlns:mc="http://schemas.openxmlformats.org/markup-compatibility/2006">
          <mc:Choice Requires="x14">
            <control shapeId="2208" r:id="rId162" name="Check Box 160">
              <controlPr defaultSize="0" autoFill="0" autoLine="0" autoPict="0">
                <anchor moveWithCells="1">
                  <from>
                    <xdr:col>7</xdr:col>
                    <xdr:colOff>200025</xdr:colOff>
                    <xdr:row>75</xdr:row>
                    <xdr:rowOff>19050</xdr:rowOff>
                  </from>
                  <to>
                    <xdr:col>7</xdr:col>
                    <xdr:colOff>533400</xdr:colOff>
                    <xdr:row>76</xdr:row>
                    <xdr:rowOff>9525</xdr:rowOff>
                  </to>
                </anchor>
              </controlPr>
            </control>
          </mc:Choice>
        </mc:AlternateContent>
        <mc:AlternateContent xmlns:mc="http://schemas.openxmlformats.org/markup-compatibility/2006">
          <mc:Choice Requires="x14">
            <control shapeId="2209" r:id="rId163" name="Check Box 161">
              <controlPr defaultSize="0" autoFill="0" autoLine="0" autoPict="0">
                <anchor moveWithCells="1">
                  <from>
                    <xdr:col>7</xdr:col>
                    <xdr:colOff>200025</xdr:colOff>
                    <xdr:row>76</xdr:row>
                    <xdr:rowOff>0</xdr:rowOff>
                  </from>
                  <to>
                    <xdr:col>7</xdr:col>
                    <xdr:colOff>533400</xdr:colOff>
                    <xdr:row>76</xdr:row>
                    <xdr:rowOff>219075</xdr:rowOff>
                  </to>
                </anchor>
              </controlPr>
            </control>
          </mc:Choice>
        </mc:AlternateContent>
        <mc:AlternateContent xmlns:mc="http://schemas.openxmlformats.org/markup-compatibility/2006">
          <mc:Choice Requires="x14">
            <control shapeId="2210" r:id="rId164" name="Check Box 162">
              <controlPr defaultSize="0" autoFill="0" autoLine="0" autoPict="0">
                <anchor moveWithCells="1">
                  <from>
                    <xdr:col>7</xdr:col>
                    <xdr:colOff>209550</xdr:colOff>
                    <xdr:row>77</xdr:row>
                    <xdr:rowOff>19050</xdr:rowOff>
                  </from>
                  <to>
                    <xdr:col>7</xdr:col>
                    <xdr:colOff>542925</xdr:colOff>
                    <xdr:row>78</xdr:row>
                    <xdr:rowOff>9525</xdr:rowOff>
                  </to>
                </anchor>
              </controlPr>
            </control>
          </mc:Choice>
        </mc:AlternateContent>
        <mc:AlternateContent xmlns:mc="http://schemas.openxmlformats.org/markup-compatibility/2006">
          <mc:Choice Requires="x14">
            <control shapeId="2211" r:id="rId165" name="Check Box 163">
              <controlPr defaultSize="0" autoFill="0" autoLine="0" autoPict="0">
                <anchor moveWithCells="1">
                  <from>
                    <xdr:col>7</xdr:col>
                    <xdr:colOff>209550</xdr:colOff>
                    <xdr:row>78</xdr:row>
                    <xdr:rowOff>19050</xdr:rowOff>
                  </from>
                  <to>
                    <xdr:col>7</xdr:col>
                    <xdr:colOff>542925</xdr:colOff>
                    <xdr:row>79</xdr:row>
                    <xdr:rowOff>9525</xdr:rowOff>
                  </to>
                </anchor>
              </controlPr>
            </control>
          </mc:Choice>
        </mc:AlternateContent>
        <mc:AlternateContent xmlns:mc="http://schemas.openxmlformats.org/markup-compatibility/2006">
          <mc:Choice Requires="x14">
            <control shapeId="2212" r:id="rId166" name="Check Box 164">
              <controlPr defaultSize="0" autoFill="0" autoLine="0" autoPict="0">
                <anchor moveWithCells="1">
                  <from>
                    <xdr:col>7</xdr:col>
                    <xdr:colOff>209550</xdr:colOff>
                    <xdr:row>79</xdr:row>
                    <xdr:rowOff>19050</xdr:rowOff>
                  </from>
                  <to>
                    <xdr:col>7</xdr:col>
                    <xdr:colOff>542925</xdr:colOff>
                    <xdr:row>80</xdr:row>
                    <xdr:rowOff>9525</xdr:rowOff>
                  </to>
                </anchor>
              </controlPr>
            </control>
          </mc:Choice>
        </mc:AlternateContent>
        <mc:AlternateContent xmlns:mc="http://schemas.openxmlformats.org/markup-compatibility/2006">
          <mc:Choice Requires="x14">
            <control shapeId="2213" r:id="rId167" name="Check Box 165">
              <controlPr defaultSize="0" autoFill="0" autoLine="0" autoPict="0">
                <anchor moveWithCells="1">
                  <from>
                    <xdr:col>8</xdr:col>
                    <xdr:colOff>209550</xdr:colOff>
                    <xdr:row>61</xdr:row>
                    <xdr:rowOff>228600</xdr:rowOff>
                  </from>
                  <to>
                    <xdr:col>8</xdr:col>
                    <xdr:colOff>542925</xdr:colOff>
                    <xdr:row>62</xdr:row>
                    <xdr:rowOff>219075</xdr:rowOff>
                  </to>
                </anchor>
              </controlPr>
            </control>
          </mc:Choice>
        </mc:AlternateContent>
        <mc:AlternateContent xmlns:mc="http://schemas.openxmlformats.org/markup-compatibility/2006">
          <mc:Choice Requires="x14">
            <control shapeId="2214" r:id="rId168" name="Check Box 166">
              <controlPr defaultSize="0" autoFill="0" autoLine="0" autoPict="0">
                <anchor moveWithCells="1">
                  <from>
                    <xdr:col>8</xdr:col>
                    <xdr:colOff>219075</xdr:colOff>
                    <xdr:row>62</xdr:row>
                    <xdr:rowOff>238125</xdr:rowOff>
                  </from>
                  <to>
                    <xdr:col>8</xdr:col>
                    <xdr:colOff>552450</xdr:colOff>
                    <xdr:row>63</xdr:row>
                    <xdr:rowOff>219075</xdr:rowOff>
                  </to>
                </anchor>
              </controlPr>
            </control>
          </mc:Choice>
        </mc:AlternateContent>
        <mc:AlternateContent xmlns:mc="http://schemas.openxmlformats.org/markup-compatibility/2006">
          <mc:Choice Requires="x14">
            <control shapeId="2215" r:id="rId169" name="Check Box 167">
              <controlPr defaultSize="0" autoFill="0" autoLine="0" autoPict="0">
                <anchor moveWithCells="1">
                  <from>
                    <xdr:col>8</xdr:col>
                    <xdr:colOff>209550</xdr:colOff>
                    <xdr:row>64</xdr:row>
                    <xdr:rowOff>0</xdr:rowOff>
                  </from>
                  <to>
                    <xdr:col>8</xdr:col>
                    <xdr:colOff>542925</xdr:colOff>
                    <xdr:row>64</xdr:row>
                    <xdr:rowOff>219075</xdr:rowOff>
                  </to>
                </anchor>
              </controlPr>
            </control>
          </mc:Choice>
        </mc:AlternateContent>
        <mc:AlternateContent xmlns:mc="http://schemas.openxmlformats.org/markup-compatibility/2006">
          <mc:Choice Requires="x14">
            <control shapeId="2216" r:id="rId170" name="Check Box 168">
              <controlPr defaultSize="0" autoFill="0" autoLine="0" autoPict="0">
                <anchor moveWithCells="1">
                  <from>
                    <xdr:col>8</xdr:col>
                    <xdr:colOff>209550</xdr:colOff>
                    <xdr:row>65</xdr:row>
                    <xdr:rowOff>19050</xdr:rowOff>
                  </from>
                  <to>
                    <xdr:col>8</xdr:col>
                    <xdr:colOff>542925</xdr:colOff>
                    <xdr:row>66</xdr:row>
                    <xdr:rowOff>9525</xdr:rowOff>
                  </to>
                </anchor>
              </controlPr>
            </control>
          </mc:Choice>
        </mc:AlternateContent>
        <mc:AlternateContent xmlns:mc="http://schemas.openxmlformats.org/markup-compatibility/2006">
          <mc:Choice Requires="x14">
            <control shapeId="2217" r:id="rId171" name="Check Box 169">
              <controlPr defaultSize="0" autoFill="0" autoLine="0" autoPict="0">
                <anchor moveWithCells="1">
                  <from>
                    <xdr:col>8</xdr:col>
                    <xdr:colOff>209550</xdr:colOff>
                    <xdr:row>66</xdr:row>
                    <xdr:rowOff>0</xdr:rowOff>
                  </from>
                  <to>
                    <xdr:col>8</xdr:col>
                    <xdr:colOff>542925</xdr:colOff>
                    <xdr:row>66</xdr:row>
                    <xdr:rowOff>219075</xdr:rowOff>
                  </to>
                </anchor>
              </controlPr>
            </control>
          </mc:Choice>
        </mc:AlternateContent>
        <mc:AlternateContent xmlns:mc="http://schemas.openxmlformats.org/markup-compatibility/2006">
          <mc:Choice Requires="x14">
            <control shapeId="2218" r:id="rId172" name="Check Box 170">
              <controlPr defaultSize="0" autoFill="0" autoLine="0" autoPict="0">
                <anchor moveWithCells="1">
                  <from>
                    <xdr:col>8</xdr:col>
                    <xdr:colOff>200025</xdr:colOff>
                    <xdr:row>67</xdr:row>
                    <xdr:rowOff>0</xdr:rowOff>
                  </from>
                  <to>
                    <xdr:col>8</xdr:col>
                    <xdr:colOff>533400</xdr:colOff>
                    <xdr:row>67</xdr:row>
                    <xdr:rowOff>219075</xdr:rowOff>
                  </to>
                </anchor>
              </controlPr>
            </control>
          </mc:Choice>
        </mc:AlternateContent>
        <mc:AlternateContent xmlns:mc="http://schemas.openxmlformats.org/markup-compatibility/2006">
          <mc:Choice Requires="x14">
            <control shapeId="2219" r:id="rId173" name="Check Box 171">
              <controlPr defaultSize="0" autoFill="0" autoLine="0" autoPict="0">
                <anchor moveWithCells="1">
                  <from>
                    <xdr:col>8</xdr:col>
                    <xdr:colOff>209550</xdr:colOff>
                    <xdr:row>68</xdr:row>
                    <xdr:rowOff>9525</xdr:rowOff>
                  </from>
                  <to>
                    <xdr:col>8</xdr:col>
                    <xdr:colOff>542925</xdr:colOff>
                    <xdr:row>69</xdr:row>
                    <xdr:rowOff>0</xdr:rowOff>
                  </to>
                </anchor>
              </controlPr>
            </control>
          </mc:Choice>
        </mc:AlternateContent>
        <mc:AlternateContent xmlns:mc="http://schemas.openxmlformats.org/markup-compatibility/2006">
          <mc:Choice Requires="x14">
            <control shapeId="2220" r:id="rId174" name="Check Box 172">
              <controlPr defaultSize="0" autoFill="0" autoLine="0" autoPict="0">
                <anchor moveWithCells="1">
                  <from>
                    <xdr:col>8</xdr:col>
                    <xdr:colOff>209550</xdr:colOff>
                    <xdr:row>68</xdr:row>
                    <xdr:rowOff>247650</xdr:rowOff>
                  </from>
                  <to>
                    <xdr:col>8</xdr:col>
                    <xdr:colOff>542925</xdr:colOff>
                    <xdr:row>69</xdr:row>
                    <xdr:rowOff>219075</xdr:rowOff>
                  </to>
                </anchor>
              </controlPr>
            </control>
          </mc:Choice>
        </mc:AlternateContent>
        <mc:AlternateContent xmlns:mc="http://schemas.openxmlformats.org/markup-compatibility/2006">
          <mc:Choice Requires="x14">
            <control shapeId="2221" r:id="rId175" name="Check Box 173">
              <controlPr defaultSize="0" autoFill="0" autoLine="0" autoPict="0">
                <anchor moveWithCells="1">
                  <from>
                    <xdr:col>8</xdr:col>
                    <xdr:colOff>219075</xdr:colOff>
                    <xdr:row>70</xdr:row>
                    <xdr:rowOff>0</xdr:rowOff>
                  </from>
                  <to>
                    <xdr:col>8</xdr:col>
                    <xdr:colOff>552450</xdr:colOff>
                    <xdr:row>70</xdr:row>
                    <xdr:rowOff>219075</xdr:rowOff>
                  </to>
                </anchor>
              </controlPr>
            </control>
          </mc:Choice>
        </mc:AlternateContent>
        <mc:AlternateContent xmlns:mc="http://schemas.openxmlformats.org/markup-compatibility/2006">
          <mc:Choice Requires="x14">
            <control shapeId="2222" r:id="rId176" name="Check Box 174">
              <controlPr defaultSize="0" autoFill="0" autoLine="0" autoPict="0">
                <anchor moveWithCells="1">
                  <from>
                    <xdr:col>8</xdr:col>
                    <xdr:colOff>200025</xdr:colOff>
                    <xdr:row>71</xdr:row>
                    <xdr:rowOff>19050</xdr:rowOff>
                  </from>
                  <to>
                    <xdr:col>8</xdr:col>
                    <xdr:colOff>533400</xdr:colOff>
                    <xdr:row>72</xdr:row>
                    <xdr:rowOff>9525</xdr:rowOff>
                  </to>
                </anchor>
              </controlPr>
            </control>
          </mc:Choice>
        </mc:AlternateContent>
        <mc:AlternateContent xmlns:mc="http://schemas.openxmlformats.org/markup-compatibility/2006">
          <mc:Choice Requires="x14">
            <control shapeId="2223" r:id="rId177" name="Check Box 175">
              <controlPr defaultSize="0" autoFill="0" autoLine="0" autoPict="0">
                <anchor moveWithCells="1">
                  <from>
                    <xdr:col>8</xdr:col>
                    <xdr:colOff>200025</xdr:colOff>
                    <xdr:row>72</xdr:row>
                    <xdr:rowOff>0</xdr:rowOff>
                  </from>
                  <to>
                    <xdr:col>8</xdr:col>
                    <xdr:colOff>533400</xdr:colOff>
                    <xdr:row>72</xdr:row>
                    <xdr:rowOff>219075</xdr:rowOff>
                  </to>
                </anchor>
              </controlPr>
            </control>
          </mc:Choice>
        </mc:AlternateContent>
        <mc:AlternateContent xmlns:mc="http://schemas.openxmlformats.org/markup-compatibility/2006">
          <mc:Choice Requires="x14">
            <control shapeId="2224" r:id="rId178" name="Check Box 176">
              <controlPr defaultSize="0" autoFill="0" autoLine="0" autoPict="0">
                <anchor moveWithCells="1">
                  <from>
                    <xdr:col>8</xdr:col>
                    <xdr:colOff>209550</xdr:colOff>
                    <xdr:row>73</xdr:row>
                    <xdr:rowOff>19050</xdr:rowOff>
                  </from>
                  <to>
                    <xdr:col>8</xdr:col>
                    <xdr:colOff>542925</xdr:colOff>
                    <xdr:row>74</xdr:row>
                    <xdr:rowOff>9525</xdr:rowOff>
                  </to>
                </anchor>
              </controlPr>
            </control>
          </mc:Choice>
        </mc:AlternateContent>
        <mc:AlternateContent xmlns:mc="http://schemas.openxmlformats.org/markup-compatibility/2006">
          <mc:Choice Requires="x14">
            <control shapeId="2225" r:id="rId179" name="Check Box 177">
              <controlPr defaultSize="0" autoFill="0" autoLine="0" autoPict="0">
                <anchor moveWithCells="1">
                  <from>
                    <xdr:col>8</xdr:col>
                    <xdr:colOff>209550</xdr:colOff>
                    <xdr:row>74</xdr:row>
                    <xdr:rowOff>19050</xdr:rowOff>
                  </from>
                  <to>
                    <xdr:col>8</xdr:col>
                    <xdr:colOff>542925</xdr:colOff>
                    <xdr:row>75</xdr:row>
                    <xdr:rowOff>9525</xdr:rowOff>
                  </to>
                </anchor>
              </controlPr>
            </control>
          </mc:Choice>
        </mc:AlternateContent>
        <mc:AlternateContent xmlns:mc="http://schemas.openxmlformats.org/markup-compatibility/2006">
          <mc:Choice Requires="x14">
            <control shapeId="2226" r:id="rId180" name="Check Box 178">
              <controlPr defaultSize="0" autoFill="0" autoLine="0" autoPict="0">
                <anchor moveWithCells="1">
                  <from>
                    <xdr:col>8</xdr:col>
                    <xdr:colOff>200025</xdr:colOff>
                    <xdr:row>75</xdr:row>
                    <xdr:rowOff>19050</xdr:rowOff>
                  </from>
                  <to>
                    <xdr:col>8</xdr:col>
                    <xdr:colOff>533400</xdr:colOff>
                    <xdr:row>76</xdr:row>
                    <xdr:rowOff>9525</xdr:rowOff>
                  </to>
                </anchor>
              </controlPr>
            </control>
          </mc:Choice>
        </mc:AlternateContent>
        <mc:AlternateContent xmlns:mc="http://schemas.openxmlformats.org/markup-compatibility/2006">
          <mc:Choice Requires="x14">
            <control shapeId="2227" r:id="rId181" name="Check Box 179">
              <controlPr defaultSize="0" autoFill="0" autoLine="0" autoPict="0">
                <anchor moveWithCells="1">
                  <from>
                    <xdr:col>8</xdr:col>
                    <xdr:colOff>200025</xdr:colOff>
                    <xdr:row>76</xdr:row>
                    <xdr:rowOff>0</xdr:rowOff>
                  </from>
                  <to>
                    <xdr:col>8</xdr:col>
                    <xdr:colOff>533400</xdr:colOff>
                    <xdr:row>76</xdr:row>
                    <xdr:rowOff>219075</xdr:rowOff>
                  </to>
                </anchor>
              </controlPr>
            </control>
          </mc:Choice>
        </mc:AlternateContent>
        <mc:AlternateContent xmlns:mc="http://schemas.openxmlformats.org/markup-compatibility/2006">
          <mc:Choice Requires="x14">
            <control shapeId="2228" r:id="rId182" name="Check Box 180">
              <controlPr defaultSize="0" autoFill="0" autoLine="0" autoPict="0">
                <anchor moveWithCells="1">
                  <from>
                    <xdr:col>8</xdr:col>
                    <xdr:colOff>209550</xdr:colOff>
                    <xdr:row>77</xdr:row>
                    <xdr:rowOff>19050</xdr:rowOff>
                  </from>
                  <to>
                    <xdr:col>8</xdr:col>
                    <xdr:colOff>542925</xdr:colOff>
                    <xdr:row>78</xdr:row>
                    <xdr:rowOff>9525</xdr:rowOff>
                  </to>
                </anchor>
              </controlPr>
            </control>
          </mc:Choice>
        </mc:AlternateContent>
        <mc:AlternateContent xmlns:mc="http://schemas.openxmlformats.org/markup-compatibility/2006">
          <mc:Choice Requires="x14">
            <control shapeId="2229" r:id="rId183" name="Check Box 181">
              <controlPr defaultSize="0" autoFill="0" autoLine="0" autoPict="0">
                <anchor moveWithCells="1">
                  <from>
                    <xdr:col>8</xdr:col>
                    <xdr:colOff>209550</xdr:colOff>
                    <xdr:row>78</xdr:row>
                    <xdr:rowOff>19050</xdr:rowOff>
                  </from>
                  <to>
                    <xdr:col>8</xdr:col>
                    <xdr:colOff>542925</xdr:colOff>
                    <xdr:row>79</xdr:row>
                    <xdr:rowOff>9525</xdr:rowOff>
                  </to>
                </anchor>
              </controlPr>
            </control>
          </mc:Choice>
        </mc:AlternateContent>
        <mc:AlternateContent xmlns:mc="http://schemas.openxmlformats.org/markup-compatibility/2006">
          <mc:Choice Requires="x14">
            <control shapeId="2230" r:id="rId184" name="Check Box 182">
              <controlPr defaultSize="0" autoFill="0" autoLine="0" autoPict="0">
                <anchor moveWithCells="1">
                  <from>
                    <xdr:col>8</xdr:col>
                    <xdr:colOff>209550</xdr:colOff>
                    <xdr:row>79</xdr:row>
                    <xdr:rowOff>19050</xdr:rowOff>
                  </from>
                  <to>
                    <xdr:col>8</xdr:col>
                    <xdr:colOff>542925</xdr:colOff>
                    <xdr:row>80</xdr:row>
                    <xdr:rowOff>9525</xdr:rowOff>
                  </to>
                </anchor>
              </controlPr>
            </control>
          </mc:Choice>
        </mc:AlternateContent>
        <mc:AlternateContent xmlns:mc="http://schemas.openxmlformats.org/markup-compatibility/2006">
          <mc:Choice Requires="x14">
            <control shapeId="2231" r:id="rId185" name="Check Box 183">
              <controlPr defaultSize="0" autoFill="0" autoLine="0" autoPict="0">
                <anchor moveWithCells="1">
                  <from>
                    <xdr:col>7</xdr:col>
                    <xdr:colOff>209550</xdr:colOff>
                    <xdr:row>79</xdr:row>
                    <xdr:rowOff>228600</xdr:rowOff>
                  </from>
                  <to>
                    <xdr:col>7</xdr:col>
                    <xdr:colOff>542925</xdr:colOff>
                    <xdr:row>80</xdr:row>
                    <xdr:rowOff>219075</xdr:rowOff>
                  </to>
                </anchor>
              </controlPr>
            </control>
          </mc:Choice>
        </mc:AlternateContent>
        <mc:AlternateContent xmlns:mc="http://schemas.openxmlformats.org/markup-compatibility/2006">
          <mc:Choice Requires="x14">
            <control shapeId="2232" r:id="rId186" name="Check Box 184">
              <controlPr defaultSize="0" autoFill="0" autoLine="0" autoPict="0">
                <anchor moveWithCells="1">
                  <from>
                    <xdr:col>7</xdr:col>
                    <xdr:colOff>219075</xdr:colOff>
                    <xdr:row>80</xdr:row>
                    <xdr:rowOff>238125</xdr:rowOff>
                  </from>
                  <to>
                    <xdr:col>7</xdr:col>
                    <xdr:colOff>552450</xdr:colOff>
                    <xdr:row>81</xdr:row>
                    <xdr:rowOff>219075</xdr:rowOff>
                  </to>
                </anchor>
              </controlPr>
            </control>
          </mc:Choice>
        </mc:AlternateContent>
        <mc:AlternateContent xmlns:mc="http://schemas.openxmlformats.org/markup-compatibility/2006">
          <mc:Choice Requires="x14">
            <control shapeId="2233" r:id="rId187" name="Check Box 185">
              <controlPr defaultSize="0" autoFill="0" autoLine="0" autoPict="0">
                <anchor moveWithCells="1">
                  <from>
                    <xdr:col>7</xdr:col>
                    <xdr:colOff>209550</xdr:colOff>
                    <xdr:row>82</xdr:row>
                    <xdr:rowOff>0</xdr:rowOff>
                  </from>
                  <to>
                    <xdr:col>7</xdr:col>
                    <xdr:colOff>542925</xdr:colOff>
                    <xdr:row>82</xdr:row>
                    <xdr:rowOff>219075</xdr:rowOff>
                  </to>
                </anchor>
              </controlPr>
            </control>
          </mc:Choice>
        </mc:AlternateContent>
        <mc:AlternateContent xmlns:mc="http://schemas.openxmlformats.org/markup-compatibility/2006">
          <mc:Choice Requires="x14">
            <control shapeId="2234" r:id="rId188" name="Check Box 186">
              <controlPr defaultSize="0" autoFill="0" autoLine="0" autoPict="0">
                <anchor moveWithCells="1">
                  <from>
                    <xdr:col>7</xdr:col>
                    <xdr:colOff>209550</xdr:colOff>
                    <xdr:row>83</xdr:row>
                    <xdr:rowOff>19050</xdr:rowOff>
                  </from>
                  <to>
                    <xdr:col>7</xdr:col>
                    <xdr:colOff>542925</xdr:colOff>
                    <xdr:row>84</xdr:row>
                    <xdr:rowOff>9525</xdr:rowOff>
                  </to>
                </anchor>
              </controlPr>
            </control>
          </mc:Choice>
        </mc:AlternateContent>
        <mc:AlternateContent xmlns:mc="http://schemas.openxmlformats.org/markup-compatibility/2006">
          <mc:Choice Requires="x14">
            <control shapeId="2235" r:id="rId189" name="Check Box 187">
              <controlPr defaultSize="0" autoFill="0" autoLine="0" autoPict="0">
                <anchor moveWithCells="1">
                  <from>
                    <xdr:col>7</xdr:col>
                    <xdr:colOff>209550</xdr:colOff>
                    <xdr:row>84</xdr:row>
                    <xdr:rowOff>0</xdr:rowOff>
                  </from>
                  <to>
                    <xdr:col>7</xdr:col>
                    <xdr:colOff>542925</xdr:colOff>
                    <xdr:row>84</xdr:row>
                    <xdr:rowOff>219075</xdr:rowOff>
                  </to>
                </anchor>
              </controlPr>
            </control>
          </mc:Choice>
        </mc:AlternateContent>
        <mc:AlternateContent xmlns:mc="http://schemas.openxmlformats.org/markup-compatibility/2006">
          <mc:Choice Requires="x14">
            <control shapeId="2236" r:id="rId190" name="Check Box 188">
              <controlPr defaultSize="0" autoFill="0" autoLine="0" autoPict="0">
                <anchor moveWithCells="1">
                  <from>
                    <xdr:col>7</xdr:col>
                    <xdr:colOff>200025</xdr:colOff>
                    <xdr:row>85</xdr:row>
                    <xdr:rowOff>0</xdr:rowOff>
                  </from>
                  <to>
                    <xdr:col>7</xdr:col>
                    <xdr:colOff>533400</xdr:colOff>
                    <xdr:row>85</xdr:row>
                    <xdr:rowOff>219075</xdr:rowOff>
                  </to>
                </anchor>
              </controlPr>
            </control>
          </mc:Choice>
        </mc:AlternateContent>
        <mc:AlternateContent xmlns:mc="http://schemas.openxmlformats.org/markup-compatibility/2006">
          <mc:Choice Requires="x14">
            <control shapeId="2237" r:id="rId191" name="Check Box 189">
              <controlPr defaultSize="0" autoFill="0" autoLine="0" autoPict="0">
                <anchor moveWithCells="1">
                  <from>
                    <xdr:col>7</xdr:col>
                    <xdr:colOff>209550</xdr:colOff>
                    <xdr:row>86</xdr:row>
                    <xdr:rowOff>9525</xdr:rowOff>
                  </from>
                  <to>
                    <xdr:col>7</xdr:col>
                    <xdr:colOff>542925</xdr:colOff>
                    <xdr:row>87</xdr:row>
                    <xdr:rowOff>0</xdr:rowOff>
                  </to>
                </anchor>
              </controlPr>
            </control>
          </mc:Choice>
        </mc:AlternateContent>
        <mc:AlternateContent xmlns:mc="http://schemas.openxmlformats.org/markup-compatibility/2006">
          <mc:Choice Requires="x14">
            <control shapeId="2238" r:id="rId192" name="Check Box 190">
              <controlPr defaultSize="0" autoFill="0" autoLine="0" autoPict="0">
                <anchor moveWithCells="1">
                  <from>
                    <xdr:col>7</xdr:col>
                    <xdr:colOff>209550</xdr:colOff>
                    <xdr:row>86</xdr:row>
                    <xdr:rowOff>247650</xdr:rowOff>
                  </from>
                  <to>
                    <xdr:col>7</xdr:col>
                    <xdr:colOff>542925</xdr:colOff>
                    <xdr:row>87</xdr:row>
                    <xdr:rowOff>219075</xdr:rowOff>
                  </to>
                </anchor>
              </controlPr>
            </control>
          </mc:Choice>
        </mc:AlternateContent>
        <mc:AlternateContent xmlns:mc="http://schemas.openxmlformats.org/markup-compatibility/2006">
          <mc:Choice Requires="x14">
            <control shapeId="2239" r:id="rId193" name="Check Box 191">
              <controlPr defaultSize="0" autoFill="0" autoLine="0" autoPict="0">
                <anchor moveWithCells="1">
                  <from>
                    <xdr:col>7</xdr:col>
                    <xdr:colOff>219075</xdr:colOff>
                    <xdr:row>88</xdr:row>
                    <xdr:rowOff>0</xdr:rowOff>
                  </from>
                  <to>
                    <xdr:col>7</xdr:col>
                    <xdr:colOff>552450</xdr:colOff>
                    <xdr:row>88</xdr:row>
                    <xdr:rowOff>219075</xdr:rowOff>
                  </to>
                </anchor>
              </controlPr>
            </control>
          </mc:Choice>
        </mc:AlternateContent>
        <mc:AlternateContent xmlns:mc="http://schemas.openxmlformats.org/markup-compatibility/2006">
          <mc:Choice Requires="x14">
            <control shapeId="2240" r:id="rId194" name="Check Box 192">
              <controlPr defaultSize="0" autoFill="0" autoLine="0" autoPict="0">
                <anchor moveWithCells="1">
                  <from>
                    <xdr:col>7</xdr:col>
                    <xdr:colOff>200025</xdr:colOff>
                    <xdr:row>89</xdr:row>
                    <xdr:rowOff>19050</xdr:rowOff>
                  </from>
                  <to>
                    <xdr:col>7</xdr:col>
                    <xdr:colOff>533400</xdr:colOff>
                    <xdr:row>90</xdr:row>
                    <xdr:rowOff>9525</xdr:rowOff>
                  </to>
                </anchor>
              </controlPr>
            </control>
          </mc:Choice>
        </mc:AlternateContent>
        <mc:AlternateContent xmlns:mc="http://schemas.openxmlformats.org/markup-compatibility/2006">
          <mc:Choice Requires="x14">
            <control shapeId="2241" r:id="rId195" name="Check Box 193">
              <controlPr defaultSize="0" autoFill="0" autoLine="0" autoPict="0">
                <anchor moveWithCells="1">
                  <from>
                    <xdr:col>7</xdr:col>
                    <xdr:colOff>200025</xdr:colOff>
                    <xdr:row>90</xdr:row>
                    <xdr:rowOff>0</xdr:rowOff>
                  </from>
                  <to>
                    <xdr:col>7</xdr:col>
                    <xdr:colOff>533400</xdr:colOff>
                    <xdr:row>90</xdr:row>
                    <xdr:rowOff>219075</xdr:rowOff>
                  </to>
                </anchor>
              </controlPr>
            </control>
          </mc:Choice>
        </mc:AlternateContent>
        <mc:AlternateContent xmlns:mc="http://schemas.openxmlformats.org/markup-compatibility/2006">
          <mc:Choice Requires="x14">
            <control shapeId="2242" r:id="rId196" name="Check Box 194">
              <controlPr defaultSize="0" autoFill="0" autoLine="0" autoPict="0">
                <anchor moveWithCells="1">
                  <from>
                    <xdr:col>7</xdr:col>
                    <xdr:colOff>209550</xdr:colOff>
                    <xdr:row>91</xdr:row>
                    <xdr:rowOff>19050</xdr:rowOff>
                  </from>
                  <to>
                    <xdr:col>7</xdr:col>
                    <xdr:colOff>542925</xdr:colOff>
                    <xdr:row>92</xdr:row>
                    <xdr:rowOff>9525</xdr:rowOff>
                  </to>
                </anchor>
              </controlPr>
            </control>
          </mc:Choice>
        </mc:AlternateContent>
        <mc:AlternateContent xmlns:mc="http://schemas.openxmlformats.org/markup-compatibility/2006">
          <mc:Choice Requires="x14">
            <control shapeId="2243" r:id="rId197" name="Check Box 195">
              <controlPr defaultSize="0" autoFill="0" autoLine="0" autoPict="0">
                <anchor moveWithCells="1">
                  <from>
                    <xdr:col>7</xdr:col>
                    <xdr:colOff>209550</xdr:colOff>
                    <xdr:row>92</xdr:row>
                    <xdr:rowOff>19050</xdr:rowOff>
                  </from>
                  <to>
                    <xdr:col>7</xdr:col>
                    <xdr:colOff>542925</xdr:colOff>
                    <xdr:row>93</xdr:row>
                    <xdr:rowOff>9525</xdr:rowOff>
                  </to>
                </anchor>
              </controlPr>
            </control>
          </mc:Choice>
        </mc:AlternateContent>
        <mc:AlternateContent xmlns:mc="http://schemas.openxmlformats.org/markup-compatibility/2006">
          <mc:Choice Requires="x14">
            <control shapeId="2244" r:id="rId198" name="Check Box 196">
              <controlPr defaultSize="0" autoFill="0" autoLine="0" autoPict="0">
                <anchor moveWithCells="1">
                  <from>
                    <xdr:col>7</xdr:col>
                    <xdr:colOff>200025</xdr:colOff>
                    <xdr:row>93</xdr:row>
                    <xdr:rowOff>19050</xdr:rowOff>
                  </from>
                  <to>
                    <xdr:col>7</xdr:col>
                    <xdr:colOff>533400</xdr:colOff>
                    <xdr:row>94</xdr:row>
                    <xdr:rowOff>9525</xdr:rowOff>
                  </to>
                </anchor>
              </controlPr>
            </control>
          </mc:Choice>
        </mc:AlternateContent>
        <mc:AlternateContent xmlns:mc="http://schemas.openxmlformats.org/markup-compatibility/2006">
          <mc:Choice Requires="x14">
            <control shapeId="2245" r:id="rId199" name="Check Box 197">
              <controlPr defaultSize="0" autoFill="0" autoLine="0" autoPict="0">
                <anchor moveWithCells="1">
                  <from>
                    <xdr:col>7</xdr:col>
                    <xdr:colOff>200025</xdr:colOff>
                    <xdr:row>94</xdr:row>
                    <xdr:rowOff>0</xdr:rowOff>
                  </from>
                  <to>
                    <xdr:col>7</xdr:col>
                    <xdr:colOff>533400</xdr:colOff>
                    <xdr:row>94</xdr:row>
                    <xdr:rowOff>219075</xdr:rowOff>
                  </to>
                </anchor>
              </controlPr>
            </control>
          </mc:Choice>
        </mc:AlternateContent>
        <mc:AlternateContent xmlns:mc="http://schemas.openxmlformats.org/markup-compatibility/2006">
          <mc:Choice Requires="x14">
            <control shapeId="2246" r:id="rId200" name="Check Box 198">
              <controlPr defaultSize="0" autoFill="0" autoLine="0" autoPict="0">
                <anchor moveWithCells="1">
                  <from>
                    <xdr:col>7</xdr:col>
                    <xdr:colOff>209550</xdr:colOff>
                    <xdr:row>95</xdr:row>
                    <xdr:rowOff>19050</xdr:rowOff>
                  </from>
                  <to>
                    <xdr:col>7</xdr:col>
                    <xdr:colOff>542925</xdr:colOff>
                    <xdr:row>96</xdr:row>
                    <xdr:rowOff>9525</xdr:rowOff>
                  </to>
                </anchor>
              </controlPr>
            </control>
          </mc:Choice>
        </mc:AlternateContent>
        <mc:AlternateContent xmlns:mc="http://schemas.openxmlformats.org/markup-compatibility/2006">
          <mc:Choice Requires="x14">
            <control shapeId="2247" r:id="rId201" name="Check Box 199">
              <controlPr defaultSize="0" autoFill="0" autoLine="0" autoPict="0">
                <anchor moveWithCells="1">
                  <from>
                    <xdr:col>7</xdr:col>
                    <xdr:colOff>209550</xdr:colOff>
                    <xdr:row>96</xdr:row>
                    <xdr:rowOff>19050</xdr:rowOff>
                  </from>
                  <to>
                    <xdr:col>7</xdr:col>
                    <xdr:colOff>542925</xdr:colOff>
                    <xdr:row>97</xdr:row>
                    <xdr:rowOff>9525</xdr:rowOff>
                  </to>
                </anchor>
              </controlPr>
            </control>
          </mc:Choice>
        </mc:AlternateContent>
        <mc:AlternateContent xmlns:mc="http://schemas.openxmlformats.org/markup-compatibility/2006">
          <mc:Choice Requires="x14">
            <control shapeId="2248" r:id="rId202" name="Check Box 200">
              <controlPr defaultSize="0" autoFill="0" autoLine="0" autoPict="0">
                <anchor moveWithCells="1">
                  <from>
                    <xdr:col>7</xdr:col>
                    <xdr:colOff>209550</xdr:colOff>
                    <xdr:row>97</xdr:row>
                    <xdr:rowOff>19050</xdr:rowOff>
                  </from>
                  <to>
                    <xdr:col>7</xdr:col>
                    <xdr:colOff>542925</xdr:colOff>
                    <xdr:row>98</xdr:row>
                    <xdr:rowOff>9525</xdr:rowOff>
                  </to>
                </anchor>
              </controlPr>
            </control>
          </mc:Choice>
        </mc:AlternateContent>
        <mc:AlternateContent xmlns:mc="http://schemas.openxmlformats.org/markup-compatibility/2006">
          <mc:Choice Requires="x14">
            <control shapeId="2249" r:id="rId203" name="Check Box 201">
              <controlPr defaultSize="0" autoFill="0" autoLine="0" autoPict="0">
                <anchor moveWithCells="1">
                  <from>
                    <xdr:col>8</xdr:col>
                    <xdr:colOff>209550</xdr:colOff>
                    <xdr:row>79</xdr:row>
                    <xdr:rowOff>228600</xdr:rowOff>
                  </from>
                  <to>
                    <xdr:col>8</xdr:col>
                    <xdr:colOff>542925</xdr:colOff>
                    <xdr:row>80</xdr:row>
                    <xdr:rowOff>219075</xdr:rowOff>
                  </to>
                </anchor>
              </controlPr>
            </control>
          </mc:Choice>
        </mc:AlternateContent>
        <mc:AlternateContent xmlns:mc="http://schemas.openxmlformats.org/markup-compatibility/2006">
          <mc:Choice Requires="x14">
            <control shapeId="2250" r:id="rId204" name="Check Box 202">
              <controlPr defaultSize="0" autoFill="0" autoLine="0" autoPict="0">
                <anchor moveWithCells="1">
                  <from>
                    <xdr:col>8</xdr:col>
                    <xdr:colOff>219075</xdr:colOff>
                    <xdr:row>80</xdr:row>
                    <xdr:rowOff>238125</xdr:rowOff>
                  </from>
                  <to>
                    <xdr:col>8</xdr:col>
                    <xdr:colOff>552450</xdr:colOff>
                    <xdr:row>81</xdr:row>
                    <xdr:rowOff>219075</xdr:rowOff>
                  </to>
                </anchor>
              </controlPr>
            </control>
          </mc:Choice>
        </mc:AlternateContent>
        <mc:AlternateContent xmlns:mc="http://schemas.openxmlformats.org/markup-compatibility/2006">
          <mc:Choice Requires="x14">
            <control shapeId="2251" r:id="rId205" name="Check Box 203">
              <controlPr defaultSize="0" autoFill="0" autoLine="0" autoPict="0">
                <anchor moveWithCells="1">
                  <from>
                    <xdr:col>8</xdr:col>
                    <xdr:colOff>209550</xdr:colOff>
                    <xdr:row>82</xdr:row>
                    <xdr:rowOff>0</xdr:rowOff>
                  </from>
                  <to>
                    <xdr:col>8</xdr:col>
                    <xdr:colOff>542925</xdr:colOff>
                    <xdr:row>82</xdr:row>
                    <xdr:rowOff>219075</xdr:rowOff>
                  </to>
                </anchor>
              </controlPr>
            </control>
          </mc:Choice>
        </mc:AlternateContent>
        <mc:AlternateContent xmlns:mc="http://schemas.openxmlformats.org/markup-compatibility/2006">
          <mc:Choice Requires="x14">
            <control shapeId="2252" r:id="rId206" name="Check Box 204">
              <controlPr defaultSize="0" autoFill="0" autoLine="0" autoPict="0">
                <anchor moveWithCells="1">
                  <from>
                    <xdr:col>8</xdr:col>
                    <xdr:colOff>209550</xdr:colOff>
                    <xdr:row>83</xdr:row>
                    <xdr:rowOff>19050</xdr:rowOff>
                  </from>
                  <to>
                    <xdr:col>8</xdr:col>
                    <xdr:colOff>542925</xdr:colOff>
                    <xdr:row>84</xdr:row>
                    <xdr:rowOff>9525</xdr:rowOff>
                  </to>
                </anchor>
              </controlPr>
            </control>
          </mc:Choice>
        </mc:AlternateContent>
        <mc:AlternateContent xmlns:mc="http://schemas.openxmlformats.org/markup-compatibility/2006">
          <mc:Choice Requires="x14">
            <control shapeId="2253" r:id="rId207" name="Check Box 205">
              <controlPr defaultSize="0" autoFill="0" autoLine="0" autoPict="0">
                <anchor moveWithCells="1">
                  <from>
                    <xdr:col>8</xdr:col>
                    <xdr:colOff>209550</xdr:colOff>
                    <xdr:row>84</xdr:row>
                    <xdr:rowOff>0</xdr:rowOff>
                  </from>
                  <to>
                    <xdr:col>8</xdr:col>
                    <xdr:colOff>542925</xdr:colOff>
                    <xdr:row>84</xdr:row>
                    <xdr:rowOff>219075</xdr:rowOff>
                  </to>
                </anchor>
              </controlPr>
            </control>
          </mc:Choice>
        </mc:AlternateContent>
        <mc:AlternateContent xmlns:mc="http://schemas.openxmlformats.org/markup-compatibility/2006">
          <mc:Choice Requires="x14">
            <control shapeId="2254" r:id="rId208" name="Check Box 206">
              <controlPr defaultSize="0" autoFill="0" autoLine="0" autoPict="0">
                <anchor moveWithCells="1">
                  <from>
                    <xdr:col>8</xdr:col>
                    <xdr:colOff>200025</xdr:colOff>
                    <xdr:row>85</xdr:row>
                    <xdr:rowOff>0</xdr:rowOff>
                  </from>
                  <to>
                    <xdr:col>8</xdr:col>
                    <xdr:colOff>533400</xdr:colOff>
                    <xdr:row>85</xdr:row>
                    <xdr:rowOff>219075</xdr:rowOff>
                  </to>
                </anchor>
              </controlPr>
            </control>
          </mc:Choice>
        </mc:AlternateContent>
        <mc:AlternateContent xmlns:mc="http://schemas.openxmlformats.org/markup-compatibility/2006">
          <mc:Choice Requires="x14">
            <control shapeId="2255" r:id="rId209" name="Check Box 207">
              <controlPr defaultSize="0" autoFill="0" autoLine="0" autoPict="0">
                <anchor moveWithCells="1">
                  <from>
                    <xdr:col>8</xdr:col>
                    <xdr:colOff>209550</xdr:colOff>
                    <xdr:row>86</xdr:row>
                    <xdr:rowOff>9525</xdr:rowOff>
                  </from>
                  <to>
                    <xdr:col>8</xdr:col>
                    <xdr:colOff>542925</xdr:colOff>
                    <xdr:row>87</xdr:row>
                    <xdr:rowOff>0</xdr:rowOff>
                  </to>
                </anchor>
              </controlPr>
            </control>
          </mc:Choice>
        </mc:AlternateContent>
        <mc:AlternateContent xmlns:mc="http://schemas.openxmlformats.org/markup-compatibility/2006">
          <mc:Choice Requires="x14">
            <control shapeId="2256" r:id="rId210" name="Check Box 208">
              <controlPr defaultSize="0" autoFill="0" autoLine="0" autoPict="0">
                <anchor moveWithCells="1">
                  <from>
                    <xdr:col>8</xdr:col>
                    <xdr:colOff>209550</xdr:colOff>
                    <xdr:row>86</xdr:row>
                    <xdr:rowOff>247650</xdr:rowOff>
                  </from>
                  <to>
                    <xdr:col>8</xdr:col>
                    <xdr:colOff>542925</xdr:colOff>
                    <xdr:row>87</xdr:row>
                    <xdr:rowOff>219075</xdr:rowOff>
                  </to>
                </anchor>
              </controlPr>
            </control>
          </mc:Choice>
        </mc:AlternateContent>
        <mc:AlternateContent xmlns:mc="http://schemas.openxmlformats.org/markup-compatibility/2006">
          <mc:Choice Requires="x14">
            <control shapeId="2257" r:id="rId211" name="Check Box 209">
              <controlPr defaultSize="0" autoFill="0" autoLine="0" autoPict="0">
                <anchor moveWithCells="1">
                  <from>
                    <xdr:col>8</xdr:col>
                    <xdr:colOff>219075</xdr:colOff>
                    <xdr:row>88</xdr:row>
                    <xdr:rowOff>0</xdr:rowOff>
                  </from>
                  <to>
                    <xdr:col>8</xdr:col>
                    <xdr:colOff>552450</xdr:colOff>
                    <xdr:row>88</xdr:row>
                    <xdr:rowOff>219075</xdr:rowOff>
                  </to>
                </anchor>
              </controlPr>
            </control>
          </mc:Choice>
        </mc:AlternateContent>
        <mc:AlternateContent xmlns:mc="http://schemas.openxmlformats.org/markup-compatibility/2006">
          <mc:Choice Requires="x14">
            <control shapeId="2258" r:id="rId212" name="Check Box 210">
              <controlPr defaultSize="0" autoFill="0" autoLine="0" autoPict="0">
                <anchor moveWithCells="1">
                  <from>
                    <xdr:col>8</xdr:col>
                    <xdr:colOff>200025</xdr:colOff>
                    <xdr:row>89</xdr:row>
                    <xdr:rowOff>19050</xdr:rowOff>
                  </from>
                  <to>
                    <xdr:col>8</xdr:col>
                    <xdr:colOff>533400</xdr:colOff>
                    <xdr:row>90</xdr:row>
                    <xdr:rowOff>9525</xdr:rowOff>
                  </to>
                </anchor>
              </controlPr>
            </control>
          </mc:Choice>
        </mc:AlternateContent>
        <mc:AlternateContent xmlns:mc="http://schemas.openxmlformats.org/markup-compatibility/2006">
          <mc:Choice Requires="x14">
            <control shapeId="2259" r:id="rId213" name="Check Box 211">
              <controlPr defaultSize="0" autoFill="0" autoLine="0" autoPict="0">
                <anchor moveWithCells="1">
                  <from>
                    <xdr:col>8</xdr:col>
                    <xdr:colOff>200025</xdr:colOff>
                    <xdr:row>90</xdr:row>
                    <xdr:rowOff>0</xdr:rowOff>
                  </from>
                  <to>
                    <xdr:col>8</xdr:col>
                    <xdr:colOff>533400</xdr:colOff>
                    <xdr:row>90</xdr:row>
                    <xdr:rowOff>219075</xdr:rowOff>
                  </to>
                </anchor>
              </controlPr>
            </control>
          </mc:Choice>
        </mc:AlternateContent>
        <mc:AlternateContent xmlns:mc="http://schemas.openxmlformats.org/markup-compatibility/2006">
          <mc:Choice Requires="x14">
            <control shapeId="2260" r:id="rId214" name="Check Box 212">
              <controlPr defaultSize="0" autoFill="0" autoLine="0" autoPict="0">
                <anchor moveWithCells="1">
                  <from>
                    <xdr:col>8</xdr:col>
                    <xdr:colOff>209550</xdr:colOff>
                    <xdr:row>91</xdr:row>
                    <xdr:rowOff>19050</xdr:rowOff>
                  </from>
                  <to>
                    <xdr:col>8</xdr:col>
                    <xdr:colOff>542925</xdr:colOff>
                    <xdr:row>92</xdr:row>
                    <xdr:rowOff>9525</xdr:rowOff>
                  </to>
                </anchor>
              </controlPr>
            </control>
          </mc:Choice>
        </mc:AlternateContent>
        <mc:AlternateContent xmlns:mc="http://schemas.openxmlformats.org/markup-compatibility/2006">
          <mc:Choice Requires="x14">
            <control shapeId="2261" r:id="rId215" name="Check Box 213">
              <controlPr defaultSize="0" autoFill="0" autoLine="0" autoPict="0">
                <anchor moveWithCells="1">
                  <from>
                    <xdr:col>8</xdr:col>
                    <xdr:colOff>209550</xdr:colOff>
                    <xdr:row>92</xdr:row>
                    <xdr:rowOff>19050</xdr:rowOff>
                  </from>
                  <to>
                    <xdr:col>8</xdr:col>
                    <xdr:colOff>542925</xdr:colOff>
                    <xdr:row>93</xdr:row>
                    <xdr:rowOff>9525</xdr:rowOff>
                  </to>
                </anchor>
              </controlPr>
            </control>
          </mc:Choice>
        </mc:AlternateContent>
        <mc:AlternateContent xmlns:mc="http://schemas.openxmlformats.org/markup-compatibility/2006">
          <mc:Choice Requires="x14">
            <control shapeId="2262" r:id="rId216" name="Check Box 214">
              <controlPr defaultSize="0" autoFill="0" autoLine="0" autoPict="0">
                <anchor moveWithCells="1">
                  <from>
                    <xdr:col>8</xdr:col>
                    <xdr:colOff>200025</xdr:colOff>
                    <xdr:row>93</xdr:row>
                    <xdr:rowOff>19050</xdr:rowOff>
                  </from>
                  <to>
                    <xdr:col>8</xdr:col>
                    <xdr:colOff>533400</xdr:colOff>
                    <xdr:row>94</xdr:row>
                    <xdr:rowOff>9525</xdr:rowOff>
                  </to>
                </anchor>
              </controlPr>
            </control>
          </mc:Choice>
        </mc:AlternateContent>
        <mc:AlternateContent xmlns:mc="http://schemas.openxmlformats.org/markup-compatibility/2006">
          <mc:Choice Requires="x14">
            <control shapeId="2263" r:id="rId217" name="Check Box 215">
              <controlPr defaultSize="0" autoFill="0" autoLine="0" autoPict="0">
                <anchor moveWithCells="1">
                  <from>
                    <xdr:col>8</xdr:col>
                    <xdr:colOff>200025</xdr:colOff>
                    <xdr:row>94</xdr:row>
                    <xdr:rowOff>0</xdr:rowOff>
                  </from>
                  <to>
                    <xdr:col>8</xdr:col>
                    <xdr:colOff>533400</xdr:colOff>
                    <xdr:row>94</xdr:row>
                    <xdr:rowOff>219075</xdr:rowOff>
                  </to>
                </anchor>
              </controlPr>
            </control>
          </mc:Choice>
        </mc:AlternateContent>
        <mc:AlternateContent xmlns:mc="http://schemas.openxmlformats.org/markup-compatibility/2006">
          <mc:Choice Requires="x14">
            <control shapeId="2264" r:id="rId218" name="Check Box 216">
              <controlPr defaultSize="0" autoFill="0" autoLine="0" autoPict="0">
                <anchor moveWithCells="1">
                  <from>
                    <xdr:col>8</xdr:col>
                    <xdr:colOff>209550</xdr:colOff>
                    <xdr:row>95</xdr:row>
                    <xdr:rowOff>19050</xdr:rowOff>
                  </from>
                  <to>
                    <xdr:col>8</xdr:col>
                    <xdr:colOff>542925</xdr:colOff>
                    <xdr:row>96</xdr:row>
                    <xdr:rowOff>9525</xdr:rowOff>
                  </to>
                </anchor>
              </controlPr>
            </control>
          </mc:Choice>
        </mc:AlternateContent>
        <mc:AlternateContent xmlns:mc="http://schemas.openxmlformats.org/markup-compatibility/2006">
          <mc:Choice Requires="x14">
            <control shapeId="2265" r:id="rId219" name="Check Box 217">
              <controlPr defaultSize="0" autoFill="0" autoLine="0" autoPict="0">
                <anchor moveWithCells="1">
                  <from>
                    <xdr:col>8</xdr:col>
                    <xdr:colOff>209550</xdr:colOff>
                    <xdr:row>96</xdr:row>
                    <xdr:rowOff>19050</xdr:rowOff>
                  </from>
                  <to>
                    <xdr:col>8</xdr:col>
                    <xdr:colOff>542925</xdr:colOff>
                    <xdr:row>97</xdr:row>
                    <xdr:rowOff>9525</xdr:rowOff>
                  </to>
                </anchor>
              </controlPr>
            </control>
          </mc:Choice>
        </mc:AlternateContent>
        <mc:AlternateContent xmlns:mc="http://schemas.openxmlformats.org/markup-compatibility/2006">
          <mc:Choice Requires="x14">
            <control shapeId="2266" r:id="rId220" name="Check Box 218">
              <controlPr defaultSize="0" autoFill="0" autoLine="0" autoPict="0">
                <anchor moveWithCells="1">
                  <from>
                    <xdr:col>8</xdr:col>
                    <xdr:colOff>209550</xdr:colOff>
                    <xdr:row>97</xdr:row>
                    <xdr:rowOff>19050</xdr:rowOff>
                  </from>
                  <to>
                    <xdr:col>8</xdr:col>
                    <xdr:colOff>542925</xdr:colOff>
                    <xdr:row>98</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120"/>
  <sheetViews>
    <sheetView zoomScaleNormal="100" workbookViewId="0">
      <selection activeCell="M6" sqref="M6"/>
    </sheetView>
  </sheetViews>
  <sheetFormatPr defaultRowHeight="15" x14ac:dyDescent="0.25"/>
  <cols>
    <col min="1" max="1" width="35.28515625" customWidth="1"/>
    <col min="2" max="9" width="18.28515625" customWidth="1"/>
  </cols>
  <sheetData>
    <row r="1" spans="1:11" ht="20.25" x14ac:dyDescent="0.25">
      <c r="A1" s="130" t="s">
        <v>25</v>
      </c>
      <c r="B1" s="130"/>
      <c r="C1" s="130"/>
      <c r="D1" s="130"/>
      <c r="E1" s="130"/>
      <c r="F1" s="130"/>
      <c r="G1" s="130"/>
      <c r="H1" s="130"/>
      <c r="I1" s="130"/>
      <c r="J1" s="130"/>
      <c r="K1" s="130"/>
    </row>
    <row r="2" spans="1:11" ht="18.75" x14ac:dyDescent="0.25">
      <c r="A2" s="131" t="s">
        <v>26</v>
      </c>
      <c r="B2" s="131"/>
      <c r="C2" s="131"/>
      <c r="D2" s="131"/>
      <c r="E2" s="131"/>
      <c r="F2" s="131"/>
      <c r="G2" s="131"/>
      <c r="H2" s="131"/>
      <c r="I2" s="131"/>
      <c r="J2" s="131"/>
      <c r="K2" s="131"/>
    </row>
    <row r="3" spans="1:11" x14ac:dyDescent="0.25">
      <c r="A3" s="132" t="s">
        <v>2</v>
      </c>
      <c r="B3" s="132"/>
      <c r="C3" s="132"/>
      <c r="D3" s="132"/>
      <c r="E3" s="132"/>
      <c r="F3" s="132"/>
      <c r="G3" s="132"/>
      <c r="H3" s="132"/>
      <c r="I3" s="132"/>
      <c r="J3" s="132"/>
      <c r="K3" s="132"/>
    </row>
    <row r="4" spans="1:11" x14ac:dyDescent="0.25">
      <c r="A4" s="132" t="s">
        <v>3</v>
      </c>
      <c r="B4" s="132"/>
      <c r="C4" s="132"/>
      <c r="D4" s="132"/>
      <c r="E4" s="132"/>
      <c r="F4" s="132"/>
      <c r="G4" s="132"/>
      <c r="H4" s="132"/>
      <c r="I4" s="132"/>
      <c r="J4" s="132"/>
      <c r="K4" s="132"/>
    </row>
    <row r="5" spans="1:11" ht="15.75" thickBot="1" x14ac:dyDescent="0.3">
      <c r="A5" s="133" t="str">
        <f>'Att. A.1'!A5:I5</f>
        <v>Pay rates for the year  2017-18   </v>
      </c>
      <c r="B5" s="133"/>
      <c r="C5" s="133"/>
      <c r="D5" s="133"/>
      <c r="E5" s="133"/>
      <c r="F5" s="133"/>
      <c r="G5" s="133"/>
      <c r="H5" s="133"/>
      <c r="I5" s="133"/>
      <c r="J5" s="133"/>
      <c r="K5" s="133"/>
    </row>
    <row r="6" spans="1:11" ht="22.5" x14ac:dyDescent="0.25">
      <c r="A6" s="143" t="s">
        <v>27</v>
      </c>
      <c r="B6" s="30" t="s">
        <v>28</v>
      </c>
      <c r="C6" s="30" t="s">
        <v>30</v>
      </c>
      <c r="D6" s="30" t="s">
        <v>31</v>
      </c>
      <c r="E6" s="30" t="s">
        <v>32</v>
      </c>
      <c r="F6" s="30" t="s">
        <v>33</v>
      </c>
      <c r="G6" s="30" t="s">
        <v>34</v>
      </c>
      <c r="H6" s="30" t="s">
        <v>40</v>
      </c>
      <c r="I6" s="30" t="s">
        <v>35</v>
      </c>
      <c r="J6" s="142" t="s">
        <v>12</v>
      </c>
      <c r="K6" s="143"/>
    </row>
    <row r="7" spans="1:11" ht="15.75" thickBot="1" x14ac:dyDescent="0.3">
      <c r="A7" s="144"/>
      <c r="B7" s="31" t="s">
        <v>29</v>
      </c>
      <c r="C7" s="31" t="s">
        <v>29</v>
      </c>
      <c r="D7" s="31" t="s">
        <v>29</v>
      </c>
      <c r="E7" s="31" t="s">
        <v>29</v>
      </c>
      <c r="F7" s="31" t="s">
        <v>29</v>
      </c>
      <c r="G7" s="31" t="s">
        <v>29</v>
      </c>
      <c r="H7" s="31" t="s">
        <v>29</v>
      </c>
      <c r="I7" s="31" t="s">
        <v>29</v>
      </c>
      <c r="J7" s="28" t="s">
        <v>13</v>
      </c>
      <c r="K7" s="31" t="s">
        <v>14</v>
      </c>
    </row>
    <row r="8" spans="1:11" ht="17.25" customHeight="1" thickBot="1" x14ac:dyDescent="0.3">
      <c r="A8" s="91" t="s">
        <v>357</v>
      </c>
      <c r="B8" s="93">
        <v>158423</v>
      </c>
      <c r="C8" s="93">
        <v>0</v>
      </c>
      <c r="D8" s="93">
        <v>0</v>
      </c>
      <c r="E8" s="93">
        <v>0</v>
      </c>
      <c r="F8" s="93">
        <v>6314</v>
      </c>
      <c r="G8" s="93">
        <v>0</v>
      </c>
      <c r="H8" s="93">
        <v>0</v>
      </c>
      <c r="I8" s="32">
        <f>SUM(B8:H8)</f>
        <v>164737</v>
      </c>
      <c r="J8" s="94"/>
      <c r="K8" s="94"/>
    </row>
    <row r="9" spans="1:11" ht="17.25" customHeight="1" thickBot="1" x14ac:dyDescent="0.3">
      <c r="A9" s="91" t="s">
        <v>15</v>
      </c>
      <c r="B9" s="93">
        <v>0</v>
      </c>
      <c r="C9" s="93">
        <v>0</v>
      </c>
      <c r="D9" s="93">
        <v>0</v>
      </c>
      <c r="E9" s="93">
        <v>0</v>
      </c>
      <c r="F9" s="93">
        <v>0</v>
      </c>
      <c r="G9" s="93">
        <v>0</v>
      </c>
      <c r="H9" s="93">
        <v>0</v>
      </c>
      <c r="I9" s="32">
        <f t="shared" ref="I9:I72" si="0">SUM(B9:H9)</f>
        <v>0</v>
      </c>
      <c r="J9" s="94"/>
      <c r="K9" s="94"/>
    </row>
    <row r="10" spans="1:11" ht="17.25" customHeight="1" thickBot="1" x14ac:dyDescent="0.3">
      <c r="A10" s="91" t="s">
        <v>15</v>
      </c>
      <c r="B10" s="93">
        <v>0</v>
      </c>
      <c r="C10" s="93">
        <v>0</v>
      </c>
      <c r="D10" s="93">
        <v>0</v>
      </c>
      <c r="E10" s="93">
        <v>0</v>
      </c>
      <c r="F10" s="93">
        <v>0</v>
      </c>
      <c r="G10" s="93">
        <v>0</v>
      </c>
      <c r="H10" s="93">
        <v>0</v>
      </c>
      <c r="I10" s="32">
        <f t="shared" si="0"/>
        <v>0</v>
      </c>
      <c r="J10" s="94"/>
      <c r="K10" s="94"/>
    </row>
    <row r="11" spans="1:11" ht="17.25" customHeight="1" thickBot="1" x14ac:dyDescent="0.3">
      <c r="A11" s="91" t="s">
        <v>15</v>
      </c>
      <c r="B11" s="93">
        <v>0</v>
      </c>
      <c r="C11" s="93">
        <v>0</v>
      </c>
      <c r="D11" s="93">
        <v>0</v>
      </c>
      <c r="E11" s="93">
        <v>0</v>
      </c>
      <c r="F11" s="93">
        <v>0</v>
      </c>
      <c r="G11" s="93">
        <v>0</v>
      </c>
      <c r="H11" s="93">
        <v>0</v>
      </c>
      <c r="I11" s="32">
        <f t="shared" si="0"/>
        <v>0</v>
      </c>
      <c r="J11" s="95"/>
      <c r="K11" s="96"/>
    </row>
    <row r="12" spans="1:11" ht="17.25" customHeight="1" thickBot="1" x14ac:dyDescent="0.3">
      <c r="A12" s="91" t="s">
        <v>15</v>
      </c>
      <c r="B12" s="93">
        <v>0</v>
      </c>
      <c r="C12" s="93">
        <v>0</v>
      </c>
      <c r="D12" s="93">
        <v>0</v>
      </c>
      <c r="E12" s="93">
        <v>0</v>
      </c>
      <c r="F12" s="93">
        <v>0</v>
      </c>
      <c r="G12" s="93">
        <v>0</v>
      </c>
      <c r="H12" s="93">
        <v>0</v>
      </c>
      <c r="I12" s="32">
        <f t="shared" si="0"/>
        <v>0</v>
      </c>
      <c r="J12" s="94"/>
      <c r="K12" s="94"/>
    </row>
    <row r="13" spans="1:11" ht="17.25" customHeight="1" thickBot="1" x14ac:dyDescent="0.3">
      <c r="A13" s="91" t="s">
        <v>15</v>
      </c>
      <c r="B13" s="93">
        <v>0</v>
      </c>
      <c r="C13" s="93">
        <v>0</v>
      </c>
      <c r="D13" s="93">
        <v>0</v>
      </c>
      <c r="E13" s="93">
        <v>0</v>
      </c>
      <c r="F13" s="93">
        <v>0</v>
      </c>
      <c r="G13" s="93">
        <v>0</v>
      </c>
      <c r="H13" s="93">
        <v>0</v>
      </c>
      <c r="I13" s="32">
        <f t="shared" si="0"/>
        <v>0</v>
      </c>
      <c r="J13" s="95"/>
      <c r="K13" s="96"/>
    </row>
    <row r="14" spans="1:11" ht="17.25" customHeight="1" thickBot="1" x14ac:dyDescent="0.3">
      <c r="A14" s="91" t="s">
        <v>15</v>
      </c>
      <c r="B14" s="93">
        <v>0</v>
      </c>
      <c r="C14" s="93">
        <v>0</v>
      </c>
      <c r="D14" s="93">
        <v>0</v>
      </c>
      <c r="E14" s="93">
        <v>0</v>
      </c>
      <c r="F14" s="93">
        <v>0</v>
      </c>
      <c r="G14" s="93">
        <v>0</v>
      </c>
      <c r="H14" s="93">
        <v>0</v>
      </c>
      <c r="I14" s="32">
        <f t="shared" si="0"/>
        <v>0</v>
      </c>
      <c r="J14" s="94"/>
      <c r="K14" s="94"/>
    </row>
    <row r="15" spans="1:11" ht="17.25" customHeight="1" thickBot="1" x14ac:dyDescent="0.3">
      <c r="A15" s="91" t="s">
        <v>15</v>
      </c>
      <c r="B15" s="93">
        <v>0</v>
      </c>
      <c r="C15" s="93">
        <v>0</v>
      </c>
      <c r="D15" s="93">
        <v>0</v>
      </c>
      <c r="E15" s="93">
        <v>0</v>
      </c>
      <c r="F15" s="93">
        <v>0</v>
      </c>
      <c r="G15" s="93">
        <v>0</v>
      </c>
      <c r="H15" s="93">
        <v>0</v>
      </c>
      <c r="I15" s="32">
        <f t="shared" si="0"/>
        <v>0</v>
      </c>
      <c r="J15" s="95"/>
      <c r="K15" s="96"/>
    </row>
    <row r="16" spans="1:11" ht="17.25" customHeight="1" thickBot="1" x14ac:dyDescent="0.3">
      <c r="A16" s="91" t="s">
        <v>15</v>
      </c>
      <c r="B16" s="93">
        <v>0</v>
      </c>
      <c r="C16" s="93">
        <v>0</v>
      </c>
      <c r="D16" s="93">
        <v>0</v>
      </c>
      <c r="E16" s="93">
        <v>0</v>
      </c>
      <c r="F16" s="93">
        <v>0</v>
      </c>
      <c r="G16" s="93">
        <v>0</v>
      </c>
      <c r="H16" s="93">
        <v>0</v>
      </c>
      <c r="I16" s="32">
        <f t="shared" si="0"/>
        <v>0</v>
      </c>
      <c r="J16" s="94"/>
      <c r="K16" s="94"/>
    </row>
    <row r="17" spans="1:11" ht="17.25" customHeight="1" thickBot="1" x14ac:dyDescent="0.3">
      <c r="A17" s="91" t="s">
        <v>15</v>
      </c>
      <c r="B17" s="93">
        <v>0</v>
      </c>
      <c r="C17" s="93">
        <v>0</v>
      </c>
      <c r="D17" s="93">
        <v>0</v>
      </c>
      <c r="E17" s="93">
        <v>0</v>
      </c>
      <c r="F17" s="93">
        <v>0</v>
      </c>
      <c r="G17" s="93">
        <v>0</v>
      </c>
      <c r="H17" s="93">
        <v>0</v>
      </c>
      <c r="I17" s="32">
        <f t="shared" si="0"/>
        <v>0</v>
      </c>
      <c r="J17" s="95"/>
      <c r="K17" s="96"/>
    </row>
    <row r="18" spans="1:11" ht="17.25" customHeight="1" thickBot="1" x14ac:dyDescent="0.3">
      <c r="A18" s="91" t="s">
        <v>15</v>
      </c>
      <c r="B18" s="93">
        <v>0</v>
      </c>
      <c r="C18" s="93">
        <v>0</v>
      </c>
      <c r="D18" s="93">
        <v>0</v>
      </c>
      <c r="E18" s="93">
        <v>0</v>
      </c>
      <c r="F18" s="93">
        <v>0</v>
      </c>
      <c r="G18" s="93">
        <v>0</v>
      </c>
      <c r="H18" s="93">
        <v>0</v>
      </c>
      <c r="I18" s="32">
        <f t="shared" si="0"/>
        <v>0</v>
      </c>
      <c r="J18" s="94"/>
      <c r="K18" s="94"/>
    </row>
    <row r="19" spans="1:11" ht="17.25" customHeight="1" thickBot="1" x14ac:dyDescent="0.3">
      <c r="A19" s="91" t="s">
        <v>15</v>
      </c>
      <c r="B19" s="93">
        <v>0</v>
      </c>
      <c r="C19" s="93">
        <v>0</v>
      </c>
      <c r="D19" s="93">
        <v>0</v>
      </c>
      <c r="E19" s="93">
        <v>0</v>
      </c>
      <c r="F19" s="93">
        <v>0</v>
      </c>
      <c r="G19" s="93">
        <v>0</v>
      </c>
      <c r="H19" s="93">
        <v>0</v>
      </c>
      <c r="I19" s="32">
        <f t="shared" si="0"/>
        <v>0</v>
      </c>
      <c r="J19" s="95"/>
      <c r="K19" s="96"/>
    </row>
    <row r="20" spans="1:11" ht="17.25" customHeight="1" thickBot="1" x14ac:dyDescent="0.3">
      <c r="A20" s="91" t="s">
        <v>15</v>
      </c>
      <c r="B20" s="93">
        <v>0</v>
      </c>
      <c r="C20" s="93">
        <v>0</v>
      </c>
      <c r="D20" s="93">
        <v>0</v>
      </c>
      <c r="E20" s="93">
        <v>0</v>
      </c>
      <c r="F20" s="93">
        <v>0</v>
      </c>
      <c r="G20" s="93">
        <v>0</v>
      </c>
      <c r="H20" s="93">
        <v>0</v>
      </c>
      <c r="I20" s="32">
        <f t="shared" si="0"/>
        <v>0</v>
      </c>
      <c r="J20" s="94"/>
      <c r="K20" s="94"/>
    </row>
    <row r="21" spans="1:11" ht="17.25" customHeight="1" thickBot="1" x14ac:dyDescent="0.3">
      <c r="A21" s="91" t="s">
        <v>15</v>
      </c>
      <c r="B21" s="93">
        <v>0</v>
      </c>
      <c r="C21" s="93">
        <v>0</v>
      </c>
      <c r="D21" s="93">
        <v>0</v>
      </c>
      <c r="E21" s="93">
        <v>0</v>
      </c>
      <c r="F21" s="93">
        <v>0</v>
      </c>
      <c r="G21" s="93">
        <v>0</v>
      </c>
      <c r="H21" s="93">
        <v>0</v>
      </c>
      <c r="I21" s="32">
        <f t="shared" si="0"/>
        <v>0</v>
      </c>
      <c r="J21" s="95"/>
      <c r="K21" s="96"/>
    </row>
    <row r="22" spans="1:11" ht="17.25" customHeight="1" thickBot="1" x14ac:dyDescent="0.3">
      <c r="A22" s="91" t="s">
        <v>15</v>
      </c>
      <c r="B22" s="93">
        <v>0</v>
      </c>
      <c r="C22" s="93">
        <v>0</v>
      </c>
      <c r="D22" s="93">
        <v>0</v>
      </c>
      <c r="E22" s="93">
        <v>0</v>
      </c>
      <c r="F22" s="93">
        <v>0</v>
      </c>
      <c r="G22" s="93">
        <v>0</v>
      </c>
      <c r="H22" s="93">
        <v>0</v>
      </c>
      <c r="I22" s="32">
        <f t="shared" si="0"/>
        <v>0</v>
      </c>
      <c r="J22" s="94"/>
      <c r="K22" s="94"/>
    </row>
    <row r="23" spans="1:11" ht="17.25" customHeight="1" thickBot="1" x14ac:dyDescent="0.3">
      <c r="A23" s="91" t="s">
        <v>15</v>
      </c>
      <c r="B23" s="93">
        <v>0</v>
      </c>
      <c r="C23" s="93">
        <v>0</v>
      </c>
      <c r="D23" s="93">
        <v>0</v>
      </c>
      <c r="E23" s="93">
        <v>0</v>
      </c>
      <c r="F23" s="93">
        <v>0</v>
      </c>
      <c r="G23" s="93">
        <v>0</v>
      </c>
      <c r="H23" s="93">
        <v>0</v>
      </c>
      <c r="I23" s="32">
        <f t="shared" si="0"/>
        <v>0</v>
      </c>
      <c r="J23" s="95"/>
      <c r="K23" s="96"/>
    </row>
    <row r="24" spans="1:11" ht="17.25" customHeight="1" thickBot="1" x14ac:dyDescent="0.3">
      <c r="A24" s="91" t="s">
        <v>15</v>
      </c>
      <c r="B24" s="93">
        <v>0</v>
      </c>
      <c r="C24" s="93">
        <v>0</v>
      </c>
      <c r="D24" s="93">
        <v>0</v>
      </c>
      <c r="E24" s="93">
        <v>0</v>
      </c>
      <c r="F24" s="93">
        <v>0</v>
      </c>
      <c r="G24" s="93">
        <v>0</v>
      </c>
      <c r="H24" s="93">
        <v>0</v>
      </c>
      <c r="I24" s="32">
        <f t="shared" si="0"/>
        <v>0</v>
      </c>
      <c r="J24" s="94"/>
      <c r="K24" s="94"/>
    </row>
    <row r="25" spans="1:11" ht="17.25" customHeight="1" thickBot="1" x14ac:dyDescent="0.3">
      <c r="A25" s="91" t="s">
        <v>15</v>
      </c>
      <c r="B25" s="93">
        <v>0</v>
      </c>
      <c r="C25" s="93">
        <v>0</v>
      </c>
      <c r="D25" s="93">
        <v>0</v>
      </c>
      <c r="E25" s="93">
        <v>0</v>
      </c>
      <c r="F25" s="93">
        <v>0</v>
      </c>
      <c r="G25" s="93">
        <v>0</v>
      </c>
      <c r="H25" s="93">
        <v>0</v>
      </c>
      <c r="I25" s="32">
        <f t="shared" si="0"/>
        <v>0</v>
      </c>
      <c r="J25" s="95"/>
      <c r="K25" s="96"/>
    </row>
    <row r="26" spans="1:11" ht="17.25" customHeight="1" thickBot="1" x14ac:dyDescent="0.3">
      <c r="A26" s="91" t="s">
        <v>15</v>
      </c>
      <c r="B26" s="93">
        <v>0</v>
      </c>
      <c r="C26" s="93">
        <v>0</v>
      </c>
      <c r="D26" s="93">
        <v>0</v>
      </c>
      <c r="E26" s="93">
        <v>0</v>
      </c>
      <c r="F26" s="93">
        <v>0</v>
      </c>
      <c r="G26" s="93">
        <v>0</v>
      </c>
      <c r="H26" s="93">
        <v>0</v>
      </c>
      <c r="I26" s="32">
        <f t="shared" si="0"/>
        <v>0</v>
      </c>
      <c r="J26" s="95"/>
      <c r="K26" s="96"/>
    </row>
    <row r="27" spans="1:11" ht="17.25" customHeight="1" thickBot="1" x14ac:dyDescent="0.3">
      <c r="A27" s="91" t="s">
        <v>15</v>
      </c>
      <c r="B27" s="93">
        <v>0</v>
      </c>
      <c r="C27" s="93">
        <v>0</v>
      </c>
      <c r="D27" s="93">
        <v>0</v>
      </c>
      <c r="E27" s="93">
        <v>0</v>
      </c>
      <c r="F27" s="93">
        <v>0</v>
      </c>
      <c r="G27" s="93">
        <v>0</v>
      </c>
      <c r="H27" s="93">
        <v>0</v>
      </c>
      <c r="I27" s="32">
        <f t="shared" si="0"/>
        <v>0</v>
      </c>
      <c r="J27" s="94"/>
      <c r="K27" s="94"/>
    </row>
    <row r="28" spans="1:11" ht="17.25" customHeight="1" thickBot="1" x14ac:dyDescent="0.3">
      <c r="A28" s="91" t="s">
        <v>15</v>
      </c>
      <c r="B28" s="93">
        <v>0</v>
      </c>
      <c r="C28" s="93">
        <v>0</v>
      </c>
      <c r="D28" s="93">
        <v>0</v>
      </c>
      <c r="E28" s="93">
        <v>0</v>
      </c>
      <c r="F28" s="93">
        <v>0</v>
      </c>
      <c r="G28" s="93">
        <v>0</v>
      </c>
      <c r="H28" s="93">
        <v>0</v>
      </c>
      <c r="I28" s="32">
        <f t="shared" si="0"/>
        <v>0</v>
      </c>
      <c r="J28" s="94"/>
      <c r="K28" s="94"/>
    </row>
    <row r="29" spans="1:11" ht="17.25" customHeight="1" thickBot="1" x14ac:dyDescent="0.3">
      <c r="A29" s="91" t="s">
        <v>15</v>
      </c>
      <c r="B29" s="93">
        <v>0</v>
      </c>
      <c r="C29" s="93">
        <v>0</v>
      </c>
      <c r="D29" s="93">
        <v>0</v>
      </c>
      <c r="E29" s="93">
        <v>0</v>
      </c>
      <c r="F29" s="93">
        <v>0</v>
      </c>
      <c r="G29" s="93">
        <v>0</v>
      </c>
      <c r="H29" s="93">
        <v>0</v>
      </c>
      <c r="I29" s="32">
        <f t="shared" si="0"/>
        <v>0</v>
      </c>
      <c r="J29" s="95"/>
      <c r="K29" s="96"/>
    </row>
    <row r="30" spans="1:11" ht="17.25" customHeight="1" thickBot="1" x14ac:dyDescent="0.3">
      <c r="A30" s="91" t="s">
        <v>15</v>
      </c>
      <c r="B30" s="93">
        <v>0</v>
      </c>
      <c r="C30" s="93">
        <v>0</v>
      </c>
      <c r="D30" s="93">
        <v>0</v>
      </c>
      <c r="E30" s="93">
        <v>0</v>
      </c>
      <c r="F30" s="93">
        <v>0</v>
      </c>
      <c r="G30" s="93">
        <v>0</v>
      </c>
      <c r="H30" s="93">
        <v>0</v>
      </c>
      <c r="I30" s="32">
        <f t="shared" si="0"/>
        <v>0</v>
      </c>
      <c r="J30" s="94"/>
      <c r="K30" s="94"/>
    </row>
    <row r="31" spans="1:11" ht="17.25" customHeight="1" thickBot="1" x14ac:dyDescent="0.3">
      <c r="A31" s="91" t="s">
        <v>15</v>
      </c>
      <c r="B31" s="93">
        <v>0</v>
      </c>
      <c r="C31" s="93">
        <v>0</v>
      </c>
      <c r="D31" s="93">
        <v>0</v>
      </c>
      <c r="E31" s="93">
        <v>0</v>
      </c>
      <c r="F31" s="93">
        <v>0</v>
      </c>
      <c r="G31" s="93">
        <v>0</v>
      </c>
      <c r="H31" s="93">
        <v>0</v>
      </c>
      <c r="I31" s="32">
        <f t="shared" si="0"/>
        <v>0</v>
      </c>
      <c r="J31" s="95"/>
      <c r="K31" s="96"/>
    </row>
    <row r="32" spans="1:11" ht="17.25" customHeight="1" thickBot="1" x14ac:dyDescent="0.3">
      <c r="A32" s="91" t="s">
        <v>15</v>
      </c>
      <c r="B32" s="93">
        <v>0</v>
      </c>
      <c r="C32" s="93">
        <v>0</v>
      </c>
      <c r="D32" s="93">
        <v>0</v>
      </c>
      <c r="E32" s="93">
        <v>0</v>
      </c>
      <c r="F32" s="93">
        <v>0</v>
      </c>
      <c r="G32" s="93">
        <v>0</v>
      </c>
      <c r="H32" s="93">
        <v>0</v>
      </c>
      <c r="I32" s="32">
        <f t="shared" si="0"/>
        <v>0</v>
      </c>
      <c r="J32" s="94"/>
      <c r="K32" s="94"/>
    </row>
    <row r="33" spans="1:11" ht="17.25" customHeight="1" thickBot="1" x14ac:dyDescent="0.3">
      <c r="A33" s="91" t="s">
        <v>15</v>
      </c>
      <c r="B33" s="93">
        <v>0</v>
      </c>
      <c r="C33" s="93">
        <v>0</v>
      </c>
      <c r="D33" s="93">
        <v>0</v>
      </c>
      <c r="E33" s="93">
        <v>0</v>
      </c>
      <c r="F33" s="93">
        <v>0</v>
      </c>
      <c r="G33" s="93">
        <v>0</v>
      </c>
      <c r="H33" s="93">
        <v>0</v>
      </c>
      <c r="I33" s="32">
        <f t="shared" si="0"/>
        <v>0</v>
      </c>
      <c r="J33" s="95"/>
      <c r="K33" s="96"/>
    </row>
    <row r="34" spans="1:11" ht="17.25" customHeight="1" thickBot="1" x14ac:dyDescent="0.3">
      <c r="A34" s="91" t="s">
        <v>15</v>
      </c>
      <c r="B34" s="93">
        <v>0</v>
      </c>
      <c r="C34" s="93">
        <v>0</v>
      </c>
      <c r="D34" s="93">
        <v>0</v>
      </c>
      <c r="E34" s="93">
        <v>0</v>
      </c>
      <c r="F34" s="93">
        <v>0</v>
      </c>
      <c r="G34" s="93">
        <v>0</v>
      </c>
      <c r="H34" s="93">
        <v>0</v>
      </c>
      <c r="I34" s="32">
        <f t="shared" si="0"/>
        <v>0</v>
      </c>
      <c r="J34" s="94"/>
      <c r="K34" s="94"/>
    </row>
    <row r="35" spans="1:11" ht="17.25" customHeight="1" thickBot="1" x14ac:dyDescent="0.3">
      <c r="A35" s="91" t="s">
        <v>15</v>
      </c>
      <c r="B35" s="93">
        <v>0</v>
      </c>
      <c r="C35" s="93">
        <v>0</v>
      </c>
      <c r="D35" s="93">
        <v>0</v>
      </c>
      <c r="E35" s="93">
        <v>0</v>
      </c>
      <c r="F35" s="93">
        <v>0</v>
      </c>
      <c r="G35" s="93">
        <v>0</v>
      </c>
      <c r="H35" s="93">
        <v>0</v>
      </c>
      <c r="I35" s="32">
        <f t="shared" si="0"/>
        <v>0</v>
      </c>
      <c r="J35" s="95"/>
      <c r="K35" s="96"/>
    </row>
    <row r="36" spans="1:11" ht="17.25" customHeight="1" thickBot="1" x14ac:dyDescent="0.3">
      <c r="A36" s="91" t="s">
        <v>15</v>
      </c>
      <c r="B36" s="93">
        <v>0</v>
      </c>
      <c r="C36" s="93">
        <v>0</v>
      </c>
      <c r="D36" s="93">
        <v>0</v>
      </c>
      <c r="E36" s="93">
        <v>0</v>
      </c>
      <c r="F36" s="93">
        <v>0</v>
      </c>
      <c r="G36" s="93">
        <v>0</v>
      </c>
      <c r="H36" s="93">
        <v>0</v>
      </c>
      <c r="I36" s="32">
        <f t="shared" si="0"/>
        <v>0</v>
      </c>
      <c r="J36" s="94"/>
      <c r="K36" s="94"/>
    </row>
    <row r="37" spans="1:11" ht="17.25" customHeight="1" thickBot="1" x14ac:dyDescent="0.3">
      <c r="A37" s="91" t="s">
        <v>15</v>
      </c>
      <c r="B37" s="93">
        <v>0</v>
      </c>
      <c r="C37" s="93">
        <v>0</v>
      </c>
      <c r="D37" s="93">
        <v>0</v>
      </c>
      <c r="E37" s="93">
        <v>0</v>
      </c>
      <c r="F37" s="93">
        <v>0</v>
      </c>
      <c r="G37" s="93">
        <v>0</v>
      </c>
      <c r="H37" s="93">
        <v>0</v>
      </c>
      <c r="I37" s="32">
        <f t="shared" si="0"/>
        <v>0</v>
      </c>
      <c r="J37" s="95"/>
      <c r="K37" s="96"/>
    </row>
    <row r="38" spans="1:11" ht="17.25" customHeight="1" thickBot="1" x14ac:dyDescent="0.3">
      <c r="A38" s="91" t="s">
        <v>15</v>
      </c>
      <c r="B38" s="93">
        <v>0</v>
      </c>
      <c r="C38" s="93">
        <v>0</v>
      </c>
      <c r="D38" s="93">
        <v>0</v>
      </c>
      <c r="E38" s="93">
        <v>0</v>
      </c>
      <c r="F38" s="93">
        <v>0</v>
      </c>
      <c r="G38" s="93">
        <v>0</v>
      </c>
      <c r="H38" s="93">
        <v>0</v>
      </c>
      <c r="I38" s="32">
        <f t="shared" si="0"/>
        <v>0</v>
      </c>
      <c r="J38" s="94"/>
      <c r="K38" s="94"/>
    </row>
    <row r="39" spans="1:11" ht="17.25" customHeight="1" thickBot="1" x14ac:dyDescent="0.3">
      <c r="A39" s="91" t="s">
        <v>15</v>
      </c>
      <c r="B39" s="93">
        <v>0</v>
      </c>
      <c r="C39" s="93">
        <v>0</v>
      </c>
      <c r="D39" s="93">
        <v>0</v>
      </c>
      <c r="E39" s="93">
        <v>0</v>
      </c>
      <c r="F39" s="93">
        <v>0</v>
      </c>
      <c r="G39" s="93">
        <v>0</v>
      </c>
      <c r="H39" s="93">
        <v>0</v>
      </c>
      <c r="I39" s="32">
        <f t="shared" si="0"/>
        <v>0</v>
      </c>
      <c r="J39" s="95"/>
      <c r="K39" s="96"/>
    </row>
    <row r="40" spans="1:11" ht="17.25" customHeight="1" thickBot="1" x14ac:dyDescent="0.3">
      <c r="A40" s="91" t="s">
        <v>15</v>
      </c>
      <c r="B40" s="93">
        <v>0</v>
      </c>
      <c r="C40" s="93">
        <v>0</v>
      </c>
      <c r="D40" s="93">
        <v>0</v>
      </c>
      <c r="E40" s="93">
        <v>0</v>
      </c>
      <c r="F40" s="93">
        <v>0</v>
      </c>
      <c r="G40" s="93">
        <v>0</v>
      </c>
      <c r="H40" s="93">
        <v>0</v>
      </c>
      <c r="I40" s="32">
        <f t="shared" si="0"/>
        <v>0</v>
      </c>
      <c r="J40" s="94"/>
      <c r="K40" s="94"/>
    </row>
    <row r="41" spans="1:11" ht="17.25" customHeight="1" thickBot="1" x14ac:dyDescent="0.3">
      <c r="A41" s="91" t="s">
        <v>15</v>
      </c>
      <c r="B41" s="93">
        <v>0</v>
      </c>
      <c r="C41" s="93">
        <v>0</v>
      </c>
      <c r="D41" s="93">
        <v>0</v>
      </c>
      <c r="E41" s="93">
        <v>0</v>
      </c>
      <c r="F41" s="93">
        <v>0</v>
      </c>
      <c r="G41" s="93">
        <v>0</v>
      </c>
      <c r="H41" s="93">
        <v>0</v>
      </c>
      <c r="I41" s="32">
        <f t="shared" si="0"/>
        <v>0</v>
      </c>
      <c r="J41" s="95"/>
      <c r="K41" s="96"/>
    </row>
    <row r="42" spans="1:11" ht="17.25" customHeight="1" thickBot="1" x14ac:dyDescent="0.3">
      <c r="A42" s="91" t="s">
        <v>15</v>
      </c>
      <c r="B42" s="93">
        <v>0</v>
      </c>
      <c r="C42" s="93">
        <v>0</v>
      </c>
      <c r="D42" s="93">
        <v>0</v>
      </c>
      <c r="E42" s="93">
        <v>0</v>
      </c>
      <c r="F42" s="93">
        <v>0</v>
      </c>
      <c r="G42" s="93">
        <v>0</v>
      </c>
      <c r="H42" s="93">
        <v>0</v>
      </c>
      <c r="I42" s="32">
        <f t="shared" si="0"/>
        <v>0</v>
      </c>
      <c r="J42" s="94"/>
      <c r="K42" s="94"/>
    </row>
    <row r="43" spans="1:11" ht="17.25" customHeight="1" thickBot="1" x14ac:dyDescent="0.3">
      <c r="A43" s="91" t="s">
        <v>15</v>
      </c>
      <c r="B43" s="93">
        <v>0</v>
      </c>
      <c r="C43" s="93">
        <v>0</v>
      </c>
      <c r="D43" s="93">
        <v>0</v>
      </c>
      <c r="E43" s="93">
        <v>0</v>
      </c>
      <c r="F43" s="93">
        <v>0</v>
      </c>
      <c r="G43" s="93">
        <v>0</v>
      </c>
      <c r="H43" s="93">
        <v>0</v>
      </c>
      <c r="I43" s="32">
        <f t="shared" si="0"/>
        <v>0</v>
      </c>
      <c r="J43" s="95"/>
      <c r="K43" s="96"/>
    </row>
    <row r="44" spans="1:11" ht="17.25" customHeight="1" thickBot="1" x14ac:dyDescent="0.3">
      <c r="A44" s="91" t="s">
        <v>15</v>
      </c>
      <c r="B44" s="93">
        <v>0</v>
      </c>
      <c r="C44" s="93">
        <v>0</v>
      </c>
      <c r="D44" s="93">
        <v>0</v>
      </c>
      <c r="E44" s="93">
        <v>0</v>
      </c>
      <c r="F44" s="93">
        <v>0</v>
      </c>
      <c r="G44" s="93">
        <v>0</v>
      </c>
      <c r="H44" s="93">
        <v>0</v>
      </c>
      <c r="I44" s="32">
        <f t="shared" si="0"/>
        <v>0</v>
      </c>
      <c r="J44" s="95"/>
      <c r="K44" s="96"/>
    </row>
    <row r="45" spans="1:11" ht="17.25" customHeight="1" thickBot="1" x14ac:dyDescent="0.3">
      <c r="A45" s="91" t="s">
        <v>15</v>
      </c>
      <c r="B45" s="93">
        <v>0</v>
      </c>
      <c r="C45" s="93">
        <v>0</v>
      </c>
      <c r="D45" s="93">
        <v>0</v>
      </c>
      <c r="E45" s="93">
        <v>0</v>
      </c>
      <c r="F45" s="93">
        <v>0</v>
      </c>
      <c r="G45" s="93">
        <v>0</v>
      </c>
      <c r="H45" s="93">
        <v>0</v>
      </c>
      <c r="I45" s="32">
        <f t="shared" si="0"/>
        <v>0</v>
      </c>
      <c r="J45" s="94"/>
      <c r="K45" s="94"/>
    </row>
    <row r="46" spans="1:11" ht="17.25" customHeight="1" thickBot="1" x14ac:dyDescent="0.3">
      <c r="A46" s="91" t="s">
        <v>15</v>
      </c>
      <c r="B46" s="93">
        <v>0</v>
      </c>
      <c r="C46" s="93">
        <v>0</v>
      </c>
      <c r="D46" s="93">
        <v>0</v>
      </c>
      <c r="E46" s="93">
        <v>0</v>
      </c>
      <c r="F46" s="93">
        <v>0</v>
      </c>
      <c r="G46" s="93">
        <v>0</v>
      </c>
      <c r="H46" s="93">
        <v>0</v>
      </c>
      <c r="I46" s="32">
        <f t="shared" si="0"/>
        <v>0</v>
      </c>
      <c r="J46" s="94"/>
      <c r="K46" s="94"/>
    </row>
    <row r="47" spans="1:11" ht="17.25" customHeight="1" thickBot="1" x14ac:dyDescent="0.3">
      <c r="A47" s="91" t="s">
        <v>15</v>
      </c>
      <c r="B47" s="93">
        <v>0</v>
      </c>
      <c r="C47" s="93">
        <v>0</v>
      </c>
      <c r="D47" s="93">
        <v>0</v>
      </c>
      <c r="E47" s="93">
        <v>0</v>
      </c>
      <c r="F47" s="93">
        <v>0</v>
      </c>
      <c r="G47" s="93">
        <v>0</v>
      </c>
      <c r="H47" s="93">
        <v>0</v>
      </c>
      <c r="I47" s="32">
        <f t="shared" si="0"/>
        <v>0</v>
      </c>
      <c r="J47" s="95"/>
      <c r="K47" s="96"/>
    </row>
    <row r="48" spans="1:11" ht="17.25" customHeight="1" thickBot="1" x14ac:dyDescent="0.3">
      <c r="A48" s="91" t="s">
        <v>15</v>
      </c>
      <c r="B48" s="93">
        <v>0</v>
      </c>
      <c r="C48" s="93">
        <v>0</v>
      </c>
      <c r="D48" s="93">
        <v>0</v>
      </c>
      <c r="E48" s="93">
        <v>0</v>
      </c>
      <c r="F48" s="93">
        <v>0</v>
      </c>
      <c r="G48" s="93">
        <v>0</v>
      </c>
      <c r="H48" s="93">
        <v>0</v>
      </c>
      <c r="I48" s="32">
        <f t="shared" si="0"/>
        <v>0</v>
      </c>
      <c r="J48" s="94"/>
      <c r="K48" s="94"/>
    </row>
    <row r="49" spans="1:11" ht="17.25" customHeight="1" thickBot="1" x14ac:dyDescent="0.3">
      <c r="A49" s="91" t="s">
        <v>15</v>
      </c>
      <c r="B49" s="93">
        <v>0</v>
      </c>
      <c r="C49" s="93">
        <v>0</v>
      </c>
      <c r="D49" s="93">
        <v>0</v>
      </c>
      <c r="E49" s="93">
        <v>0</v>
      </c>
      <c r="F49" s="93">
        <v>0</v>
      </c>
      <c r="G49" s="93">
        <v>0</v>
      </c>
      <c r="H49" s="93">
        <v>0</v>
      </c>
      <c r="I49" s="32">
        <f t="shared" si="0"/>
        <v>0</v>
      </c>
      <c r="J49" s="95"/>
      <c r="K49" s="96"/>
    </row>
    <row r="50" spans="1:11" ht="17.25" customHeight="1" thickBot="1" x14ac:dyDescent="0.3">
      <c r="A50" s="91" t="s">
        <v>15</v>
      </c>
      <c r="B50" s="93">
        <v>0</v>
      </c>
      <c r="C50" s="93">
        <v>0</v>
      </c>
      <c r="D50" s="93">
        <v>0</v>
      </c>
      <c r="E50" s="93">
        <v>0</v>
      </c>
      <c r="F50" s="93">
        <v>0</v>
      </c>
      <c r="G50" s="93">
        <v>0</v>
      </c>
      <c r="H50" s="93">
        <v>0</v>
      </c>
      <c r="I50" s="32">
        <f t="shared" si="0"/>
        <v>0</v>
      </c>
      <c r="J50" s="94"/>
      <c r="K50" s="94"/>
    </row>
    <row r="51" spans="1:11" ht="17.25" customHeight="1" thickBot="1" x14ac:dyDescent="0.3">
      <c r="A51" s="91" t="s">
        <v>15</v>
      </c>
      <c r="B51" s="93">
        <v>0</v>
      </c>
      <c r="C51" s="93">
        <v>0</v>
      </c>
      <c r="D51" s="93">
        <v>0</v>
      </c>
      <c r="E51" s="93">
        <v>0</v>
      </c>
      <c r="F51" s="93">
        <v>0</v>
      </c>
      <c r="G51" s="93">
        <v>0</v>
      </c>
      <c r="H51" s="93">
        <v>0</v>
      </c>
      <c r="I51" s="32">
        <f t="shared" si="0"/>
        <v>0</v>
      </c>
      <c r="J51" s="95"/>
      <c r="K51" s="96"/>
    </row>
    <row r="52" spans="1:11" ht="17.25" customHeight="1" thickBot="1" x14ac:dyDescent="0.3">
      <c r="A52" s="91" t="s">
        <v>15</v>
      </c>
      <c r="B52" s="93">
        <v>0</v>
      </c>
      <c r="C52" s="93">
        <v>0</v>
      </c>
      <c r="D52" s="93">
        <v>0</v>
      </c>
      <c r="E52" s="93">
        <v>0</v>
      </c>
      <c r="F52" s="93">
        <v>0</v>
      </c>
      <c r="G52" s="93">
        <v>0</v>
      </c>
      <c r="H52" s="93">
        <v>0</v>
      </c>
      <c r="I52" s="32">
        <f t="shared" si="0"/>
        <v>0</v>
      </c>
      <c r="J52" s="94"/>
      <c r="K52" s="94"/>
    </row>
    <row r="53" spans="1:11" ht="17.25" customHeight="1" thickBot="1" x14ac:dyDescent="0.3">
      <c r="A53" s="91" t="s">
        <v>15</v>
      </c>
      <c r="B53" s="93">
        <v>0</v>
      </c>
      <c r="C53" s="93">
        <v>0</v>
      </c>
      <c r="D53" s="93">
        <v>0</v>
      </c>
      <c r="E53" s="93">
        <v>0</v>
      </c>
      <c r="F53" s="93">
        <v>0</v>
      </c>
      <c r="G53" s="93">
        <v>0</v>
      </c>
      <c r="H53" s="93">
        <v>0</v>
      </c>
      <c r="I53" s="32">
        <f t="shared" si="0"/>
        <v>0</v>
      </c>
      <c r="J53" s="95"/>
      <c r="K53" s="96"/>
    </row>
    <row r="54" spans="1:11" ht="17.25" customHeight="1" thickBot="1" x14ac:dyDescent="0.3">
      <c r="A54" s="91" t="s">
        <v>15</v>
      </c>
      <c r="B54" s="93">
        <v>0</v>
      </c>
      <c r="C54" s="93">
        <v>0</v>
      </c>
      <c r="D54" s="93">
        <v>0</v>
      </c>
      <c r="E54" s="93">
        <v>0</v>
      </c>
      <c r="F54" s="93">
        <v>0</v>
      </c>
      <c r="G54" s="93">
        <v>0</v>
      </c>
      <c r="H54" s="93">
        <v>0</v>
      </c>
      <c r="I54" s="32">
        <f t="shared" si="0"/>
        <v>0</v>
      </c>
      <c r="J54" s="94"/>
      <c r="K54" s="94"/>
    </row>
    <row r="55" spans="1:11" ht="17.25" customHeight="1" thickBot="1" x14ac:dyDescent="0.3">
      <c r="A55" s="91" t="s">
        <v>15</v>
      </c>
      <c r="B55" s="93">
        <v>0</v>
      </c>
      <c r="C55" s="93">
        <v>0</v>
      </c>
      <c r="D55" s="93">
        <v>0</v>
      </c>
      <c r="E55" s="93">
        <v>0</v>
      </c>
      <c r="F55" s="93">
        <v>0</v>
      </c>
      <c r="G55" s="93">
        <v>0</v>
      </c>
      <c r="H55" s="93">
        <v>0</v>
      </c>
      <c r="I55" s="32">
        <f t="shared" si="0"/>
        <v>0</v>
      </c>
      <c r="J55" s="95"/>
      <c r="K55" s="96"/>
    </row>
    <row r="56" spans="1:11" ht="17.25" customHeight="1" thickBot="1" x14ac:dyDescent="0.3">
      <c r="A56" s="91" t="s">
        <v>15</v>
      </c>
      <c r="B56" s="93">
        <v>0</v>
      </c>
      <c r="C56" s="93">
        <v>0</v>
      </c>
      <c r="D56" s="93">
        <v>0</v>
      </c>
      <c r="E56" s="93">
        <v>0</v>
      </c>
      <c r="F56" s="93">
        <v>0</v>
      </c>
      <c r="G56" s="93">
        <v>0</v>
      </c>
      <c r="H56" s="93">
        <v>0</v>
      </c>
      <c r="I56" s="32">
        <f t="shared" si="0"/>
        <v>0</v>
      </c>
      <c r="J56" s="94"/>
      <c r="K56" s="94"/>
    </row>
    <row r="57" spans="1:11" ht="17.25" customHeight="1" thickBot="1" x14ac:dyDescent="0.3">
      <c r="A57" s="91" t="s">
        <v>15</v>
      </c>
      <c r="B57" s="93">
        <v>0</v>
      </c>
      <c r="C57" s="93">
        <v>0</v>
      </c>
      <c r="D57" s="93">
        <v>0</v>
      </c>
      <c r="E57" s="93">
        <v>0</v>
      </c>
      <c r="F57" s="93">
        <v>0</v>
      </c>
      <c r="G57" s="93">
        <v>0</v>
      </c>
      <c r="H57" s="93">
        <v>0</v>
      </c>
      <c r="I57" s="32">
        <f t="shared" si="0"/>
        <v>0</v>
      </c>
      <c r="J57" s="95"/>
      <c r="K57" s="96"/>
    </row>
    <row r="58" spans="1:11" ht="17.25" customHeight="1" thickBot="1" x14ac:dyDescent="0.3">
      <c r="A58" s="91" t="s">
        <v>15</v>
      </c>
      <c r="B58" s="93">
        <v>0</v>
      </c>
      <c r="C58" s="93">
        <v>0</v>
      </c>
      <c r="D58" s="93">
        <v>0</v>
      </c>
      <c r="E58" s="93">
        <v>0</v>
      </c>
      <c r="F58" s="93">
        <v>0</v>
      </c>
      <c r="G58" s="93">
        <v>0</v>
      </c>
      <c r="H58" s="93">
        <v>0</v>
      </c>
      <c r="I58" s="32">
        <f t="shared" si="0"/>
        <v>0</v>
      </c>
      <c r="J58" s="94"/>
      <c r="K58" s="94"/>
    </row>
    <row r="59" spans="1:11" ht="17.25" customHeight="1" thickBot="1" x14ac:dyDescent="0.3">
      <c r="A59" s="91" t="s">
        <v>15</v>
      </c>
      <c r="B59" s="93">
        <v>0</v>
      </c>
      <c r="C59" s="93">
        <v>0</v>
      </c>
      <c r="D59" s="93">
        <v>0</v>
      </c>
      <c r="E59" s="93">
        <v>0</v>
      </c>
      <c r="F59" s="93">
        <v>0</v>
      </c>
      <c r="G59" s="93">
        <v>0</v>
      </c>
      <c r="H59" s="93">
        <v>0</v>
      </c>
      <c r="I59" s="32">
        <f t="shared" si="0"/>
        <v>0</v>
      </c>
      <c r="J59" s="95"/>
      <c r="K59" s="96"/>
    </row>
    <row r="60" spans="1:11" ht="17.25" customHeight="1" thickBot="1" x14ac:dyDescent="0.3">
      <c r="A60" s="91" t="s">
        <v>15</v>
      </c>
      <c r="B60" s="93">
        <v>0</v>
      </c>
      <c r="C60" s="93">
        <v>0</v>
      </c>
      <c r="D60" s="93">
        <v>0</v>
      </c>
      <c r="E60" s="93">
        <v>0</v>
      </c>
      <c r="F60" s="93">
        <v>0</v>
      </c>
      <c r="G60" s="93">
        <v>0</v>
      </c>
      <c r="H60" s="93">
        <v>0</v>
      </c>
      <c r="I60" s="32">
        <f t="shared" si="0"/>
        <v>0</v>
      </c>
      <c r="J60" s="94"/>
      <c r="K60" s="94"/>
    </row>
    <row r="61" spans="1:11" ht="17.25" customHeight="1" thickBot="1" x14ac:dyDescent="0.3">
      <c r="A61" s="91" t="s">
        <v>15</v>
      </c>
      <c r="B61" s="93">
        <v>0</v>
      </c>
      <c r="C61" s="93">
        <v>0</v>
      </c>
      <c r="D61" s="93">
        <v>0</v>
      </c>
      <c r="E61" s="93">
        <v>0</v>
      </c>
      <c r="F61" s="93">
        <v>0</v>
      </c>
      <c r="G61" s="93">
        <v>0</v>
      </c>
      <c r="H61" s="93">
        <v>0</v>
      </c>
      <c r="I61" s="32">
        <f t="shared" si="0"/>
        <v>0</v>
      </c>
      <c r="J61" s="95"/>
      <c r="K61" s="96"/>
    </row>
    <row r="62" spans="1:11" ht="17.25" customHeight="1" thickBot="1" x14ac:dyDescent="0.3">
      <c r="A62" s="91" t="s">
        <v>15</v>
      </c>
      <c r="B62" s="93">
        <v>0</v>
      </c>
      <c r="C62" s="93">
        <v>0</v>
      </c>
      <c r="D62" s="93">
        <v>0</v>
      </c>
      <c r="E62" s="93">
        <v>0</v>
      </c>
      <c r="F62" s="93">
        <v>0</v>
      </c>
      <c r="G62" s="93">
        <v>0</v>
      </c>
      <c r="H62" s="93">
        <v>0</v>
      </c>
      <c r="I62" s="32">
        <f t="shared" si="0"/>
        <v>0</v>
      </c>
      <c r="J62" s="95"/>
      <c r="K62" s="96"/>
    </row>
    <row r="63" spans="1:11" ht="17.25" customHeight="1" thickBot="1" x14ac:dyDescent="0.3">
      <c r="A63" s="91" t="s">
        <v>15</v>
      </c>
      <c r="B63" s="93">
        <v>0</v>
      </c>
      <c r="C63" s="93">
        <v>0</v>
      </c>
      <c r="D63" s="93">
        <v>0</v>
      </c>
      <c r="E63" s="93">
        <v>0</v>
      </c>
      <c r="F63" s="93">
        <v>0</v>
      </c>
      <c r="G63" s="93">
        <v>0</v>
      </c>
      <c r="H63" s="93">
        <v>0</v>
      </c>
      <c r="I63" s="32">
        <f t="shared" si="0"/>
        <v>0</v>
      </c>
      <c r="J63" s="94"/>
      <c r="K63" s="94"/>
    </row>
    <row r="64" spans="1:11" ht="17.25" customHeight="1" thickBot="1" x14ac:dyDescent="0.3">
      <c r="A64" s="91" t="s">
        <v>15</v>
      </c>
      <c r="B64" s="93">
        <v>0</v>
      </c>
      <c r="C64" s="93">
        <v>0</v>
      </c>
      <c r="D64" s="93">
        <v>0</v>
      </c>
      <c r="E64" s="93">
        <v>0</v>
      </c>
      <c r="F64" s="93">
        <v>0</v>
      </c>
      <c r="G64" s="93">
        <v>0</v>
      </c>
      <c r="H64" s="93">
        <v>0</v>
      </c>
      <c r="I64" s="32">
        <f t="shared" si="0"/>
        <v>0</v>
      </c>
      <c r="J64" s="94"/>
      <c r="K64" s="94"/>
    </row>
    <row r="65" spans="1:11" ht="17.25" customHeight="1" thickBot="1" x14ac:dyDescent="0.3">
      <c r="A65" s="91" t="s">
        <v>15</v>
      </c>
      <c r="B65" s="93">
        <v>0</v>
      </c>
      <c r="C65" s="93">
        <v>0</v>
      </c>
      <c r="D65" s="93">
        <v>0</v>
      </c>
      <c r="E65" s="93">
        <v>0</v>
      </c>
      <c r="F65" s="93">
        <v>0</v>
      </c>
      <c r="G65" s="93">
        <v>0</v>
      </c>
      <c r="H65" s="93">
        <v>0</v>
      </c>
      <c r="I65" s="32">
        <f t="shared" si="0"/>
        <v>0</v>
      </c>
      <c r="J65" s="95"/>
      <c r="K65" s="96"/>
    </row>
    <row r="66" spans="1:11" ht="17.25" customHeight="1" thickBot="1" x14ac:dyDescent="0.3">
      <c r="A66" s="91" t="s">
        <v>15</v>
      </c>
      <c r="B66" s="93">
        <v>0</v>
      </c>
      <c r="C66" s="93">
        <v>0</v>
      </c>
      <c r="D66" s="93">
        <v>0</v>
      </c>
      <c r="E66" s="93">
        <v>0</v>
      </c>
      <c r="F66" s="93">
        <v>0</v>
      </c>
      <c r="G66" s="93">
        <v>0</v>
      </c>
      <c r="H66" s="93">
        <v>0</v>
      </c>
      <c r="I66" s="32">
        <f t="shared" si="0"/>
        <v>0</v>
      </c>
      <c r="J66" s="94"/>
      <c r="K66" s="94"/>
    </row>
    <row r="67" spans="1:11" ht="17.25" customHeight="1" thickBot="1" x14ac:dyDescent="0.3">
      <c r="A67" s="91" t="s">
        <v>15</v>
      </c>
      <c r="B67" s="93">
        <v>0</v>
      </c>
      <c r="C67" s="93">
        <v>0</v>
      </c>
      <c r="D67" s="93">
        <v>0</v>
      </c>
      <c r="E67" s="93">
        <v>0</v>
      </c>
      <c r="F67" s="93">
        <v>0</v>
      </c>
      <c r="G67" s="93">
        <v>0</v>
      </c>
      <c r="H67" s="93">
        <v>0</v>
      </c>
      <c r="I67" s="32">
        <f t="shared" si="0"/>
        <v>0</v>
      </c>
      <c r="J67" s="95"/>
      <c r="K67" s="96"/>
    </row>
    <row r="68" spans="1:11" ht="17.25" customHeight="1" thickBot="1" x14ac:dyDescent="0.3">
      <c r="A68" s="91" t="s">
        <v>15</v>
      </c>
      <c r="B68" s="93">
        <v>0</v>
      </c>
      <c r="C68" s="93">
        <v>0</v>
      </c>
      <c r="D68" s="93">
        <v>0</v>
      </c>
      <c r="E68" s="93">
        <v>0</v>
      </c>
      <c r="F68" s="93">
        <v>0</v>
      </c>
      <c r="G68" s="93">
        <v>0</v>
      </c>
      <c r="H68" s="93">
        <v>0</v>
      </c>
      <c r="I68" s="32">
        <f t="shared" si="0"/>
        <v>0</v>
      </c>
      <c r="J68" s="94"/>
      <c r="K68" s="94"/>
    </row>
    <row r="69" spans="1:11" ht="17.25" customHeight="1" thickBot="1" x14ac:dyDescent="0.3">
      <c r="A69" s="91" t="s">
        <v>15</v>
      </c>
      <c r="B69" s="93">
        <v>0</v>
      </c>
      <c r="C69" s="93">
        <v>0</v>
      </c>
      <c r="D69" s="93">
        <v>0</v>
      </c>
      <c r="E69" s="93">
        <v>0</v>
      </c>
      <c r="F69" s="93">
        <v>0</v>
      </c>
      <c r="G69" s="93">
        <v>0</v>
      </c>
      <c r="H69" s="93">
        <v>0</v>
      </c>
      <c r="I69" s="32">
        <f t="shared" si="0"/>
        <v>0</v>
      </c>
      <c r="J69" s="95"/>
      <c r="K69" s="96"/>
    </row>
    <row r="70" spans="1:11" ht="17.25" customHeight="1" thickBot="1" x14ac:dyDescent="0.3">
      <c r="A70" s="91" t="s">
        <v>15</v>
      </c>
      <c r="B70" s="93">
        <v>0</v>
      </c>
      <c r="C70" s="93">
        <v>0</v>
      </c>
      <c r="D70" s="93">
        <v>0</v>
      </c>
      <c r="E70" s="93">
        <v>0</v>
      </c>
      <c r="F70" s="93">
        <v>0</v>
      </c>
      <c r="G70" s="93">
        <v>0</v>
      </c>
      <c r="H70" s="93">
        <v>0</v>
      </c>
      <c r="I70" s="32">
        <f t="shared" si="0"/>
        <v>0</v>
      </c>
      <c r="J70" s="94"/>
      <c r="K70" s="94"/>
    </row>
    <row r="71" spans="1:11" ht="17.25" customHeight="1" thickBot="1" x14ac:dyDescent="0.3">
      <c r="A71" s="91" t="s">
        <v>15</v>
      </c>
      <c r="B71" s="93">
        <v>0</v>
      </c>
      <c r="C71" s="93">
        <v>0</v>
      </c>
      <c r="D71" s="93">
        <v>0</v>
      </c>
      <c r="E71" s="93">
        <v>0</v>
      </c>
      <c r="F71" s="93">
        <v>0</v>
      </c>
      <c r="G71" s="93">
        <v>0</v>
      </c>
      <c r="H71" s="93">
        <v>0</v>
      </c>
      <c r="I71" s="32">
        <f t="shared" si="0"/>
        <v>0</v>
      </c>
      <c r="J71" s="95"/>
      <c r="K71" s="96"/>
    </row>
    <row r="72" spans="1:11" ht="17.25" customHeight="1" thickBot="1" x14ac:dyDescent="0.3">
      <c r="A72" s="91" t="s">
        <v>15</v>
      </c>
      <c r="B72" s="93">
        <v>0</v>
      </c>
      <c r="C72" s="93">
        <v>0</v>
      </c>
      <c r="D72" s="93">
        <v>0</v>
      </c>
      <c r="E72" s="93">
        <v>0</v>
      </c>
      <c r="F72" s="93">
        <v>0</v>
      </c>
      <c r="G72" s="93">
        <v>0</v>
      </c>
      <c r="H72" s="93">
        <v>0</v>
      </c>
      <c r="I72" s="32">
        <f t="shared" si="0"/>
        <v>0</v>
      </c>
      <c r="J72" s="94"/>
      <c r="K72" s="94"/>
    </row>
    <row r="73" spans="1:11" ht="17.25" customHeight="1" thickBot="1" x14ac:dyDescent="0.3">
      <c r="A73" s="91" t="s">
        <v>15</v>
      </c>
      <c r="B73" s="93">
        <v>0</v>
      </c>
      <c r="C73" s="93">
        <v>0</v>
      </c>
      <c r="D73" s="93">
        <v>0</v>
      </c>
      <c r="E73" s="93">
        <v>0</v>
      </c>
      <c r="F73" s="93">
        <v>0</v>
      </c>
      <c r="G73" s="93">
        <v>0</v>
      </c>
      <c r="H73" s="93">
        <v>0</v>
      </c>
      <c r="I73" s="32">
        <f t="shared" ref="I73:I98" si="1">SUM(B73:H73)</f>
        <v>0</v>
      </c>
      <c r="J73" s="95"/>
      <c r="K73" s="96"/>
    </row>
    <row r="74" spans="1:11" ht="17.25" customHeight="1" thickBot="1" x14ac:dyDescent="0.3">
      <c r="A74" s="91" t="s">
        <v>15</v>
      </c>
      <c r="B74" s="93">
        <v>0</v>
      </c>
      <c r="C74" s="93">
        <v>0</v>
      </c>
      <c r="D74" s="93">
        <v>0</v>
      </c>
      <c r="E74" s="93">
        <v>0</v>
      </c>
      <c r="F74" s="93">
        <v>0</v>
      </c>
      <c r="G74" s="93">
        <v>0</v>
      </c>
      <c r="H74" s="93">
        <v>0</v>
      </c>
      <c r="I74" s="32">
        <f t="shared" si="1"/>
        <v>0</v>
      </c>
      <c r="J74" s="94"/>
      <c r="K74" s="94"/>
    </row>
    <row r="75" spans="1:11" ht="17.25" customHeight="1" thickBot="1" x14ac:dyDescent="0.3">
      <c r="A75" s="91" t="s">
        <v>15</v>
      </c>
      <c r="B75" s="93">
        <v>0</v>
      </c>
      <c r="C75" s="93">
        <v>0</v>
      </c>
      <c r="D75" s="93">
        <v>0</v>
      </c>
      <c r="E75" s="93">
        <v>0</v>
      </c>
      <c r="F75" s="93">
        <v>0</v>
      </c>
      <c r="G75" s="93">
        <v>0</v>
      </c>
      <c r="H75" s="93">
        <v>0</v>
      </c>
      <c r="I75" s="32">
        <f t="shared" si="1"/>
        <v>0</v>
      </c>
      <c r="J75" s="95"/>
      <c r="K75" s="96"/>
    </row>
    <row r="76" spans="1:11" ht="17.25" customHeight="1" thickBot="1" x14ac:dyDescent="0.3">
      <c r="A76" s="91" t="s">
        <v>15</v>
      </c>
      <c r="B76" s="93">
        <v>0</v>
      </c>
      <c r="C76" s="93">
        <v>0</v>
      </c>
      <c r="D76" s="93">
        <v>0</v>
      </c>
      <c r="E76" s="93">
        <v>0</v>
      </c>
      <c r="F76" s="93">
        <v>0</v>
      </c>
      <c r="G76" s="93">
        <v>0</v>
      </c>
      <c r="H76" s="93">
        <v>0</v>
      </c>
      <c r="I76" s="32">
        <f t="shared" si="1"/>
        <v>0</v>
      </c>
      <c r="J76" s="94"/>
      <c r="K76" s="94"/>
    </row>
    <row r="77" spans="1:11" ht="17.25" customHeight="1" thickBot="1" x14ac:dyDescent="0.3">
      <c r="A77" s="91" t="s">
        <v>15</v>
      </c>
      <c r="B77" s="93">
        <v>0</v>
      </c>
      <c r="C77" s="93">
        <v>0</v>
      </c>
      <c r="D77" s="93">
        <v>0</v>
      </c>
      <c r="E77" s="93">
        <v>0</v>
      </c>
      <c r="F77" s="93">
        <v>0</v>
      </c>
      <c r="G77" s="93">
        <v>0</v>
      </c>
      <c r="H77" s="93">
        <v>0</v>
      </c>
      <c r="I77" s="32">
        <f t="shared" si="1"/>
        <v>0</v>
      </c>
      <c r="J77" s="95"/>
      <c r="K77" s="96"/>
    </row>
    <row r="78" spans="1:11" ht="17.25" customHeight="1" thickBot="1" x14ac:dyDescent="0.3">
      <c r="A78" s="91" t="s">
        <v>15</v>
      </c>
      <c r="B78" s="93">
        <v>0</v>
      </c>
      <c r="C78" s="93">
        <v>0</v>
      </c>
      <c r="D78" s="93">
        <v>0</v>
      </c>
      <c r="E78" s="93">
        <v>0</v>
      </c>
      <c r="F78" s="93">
        <v>0</v>
      </c>
      <c r="G78" s="93">
        <v>0</v>
      </c>
      <c r="H78" s="93">
        <v>0</v>
      </c>
      <c r="I78" s="32">
        <f t="shared" si="1"/>
        <v>0</v>
      </c>
      <c r="J78" s="94"/>
      <c r="K78" s="94"/>
    </row>
    <row r="79" spans="1:11" ht="17.25" customHeight="1" thickBot="1" x14ac:dyDescent="0.3">
      <c r="A79" s="91" t="s">
        <v>15</v>
      </c>
      <c r="B79" s="93">
        <v>0</v>
      </c>
      <c r="C79" s="93">
        <v>0</v>
      </c>
      <c r="D79" s="93">
        <v>0</v>
      </c>
      <c r="E79" s="93">
        <v>0</v>
      </c>
      <c r="F79" s="93">
        <v>0</v>
      </c>
      <c r="G79" s="93">
        <v>0</v>
      </c>
      <c r="H79" s="93">
        <v>0</v>
      </c>
      <c r="I79" s="32">
        <f t="shared" si="1"/>
        <v>0</v>
      </c>
      <c r="J79" s="95"/>
      <c r="K79" s="96"/>
    </row>
    <row r="80" spans="1:11" ht="17.25" customHeight="1" thickBot="1" x14ac:dyDescent="0.3">
      <c r="A80" s="91" t="s">
        <v>15</v>
      </c>
      <c r="B80" s="93">
        <v>0</v>
      </c>
      <c r="C80" s="93">
        <v>0</v>
      </c>
      <c r="D80" s="93">
        <v>0</v>
      </c>
      <c r="E80" s="93">
        <v>0</v>
      </c>
      <c r="F80" s="93">
        <v>0</v>
      </c>
      <c r="G80" s="93">
        <v>0</v>
      </c>
      <c r="H80" s="93">
        <v>0</v>
      </c>
      <c r="I80" s="32">
        <f t="shared" si="1"/>
        <v>0</v>
      </c>
      <c r="J80" s="95"/>
      <c r="K80" s="96"/>
    </row>
    <row r="81" spans="1:11" ht="17.25" customHeight="1" thickBot="1" x14ac:dyDescent="0.3">
      <c r="A81" s="91" t="s">
        <v>15</v>
      </c>
      <c r="B81" s="93">
        <v>0</v>
      </c>
      <c r="C81" s="93">
        <v>0</v>
      </c>
      <c r="D81" s="93">
        <v>0</v>
      </c>
      <c r="E81" s="93">
        <v>0</v>
      </c>
      <c r="F81" s="93">
        <v>0</v>
      </c>
      <c r="G81" s="93">
        <v>0</v>
      </c>
      <c r="H81" s="93">
        <v>0</v>
      </c>
      <c r="I81" s="32">
        <f t="shared" si="1"/>
        <v>0</v>
      </c>
      <c r="J81" s="94"/>
      <c r="K81" s="94"/>
    </row>
    <row r="82" spans="1:11" ht="17.25" customHeight="1" thickBot="1" x14ac:dyDescent="0.3">
      <c r="A82" s="91" t="s">
        <v>15</v>
      </c>
      <c r="B82" s="93">
        <v>0</v>
      </c>
      <c r="C82" s="93">
        <v>0</v>
      </c>
      <c r="D82" s="93">
        <v>0</v>
      </c>
      <c r="E82" s="93">
        <v>0</v>
      </c>
      <c r="F82" s="93">
        <v>0</v>
      </c>
      <c r="G82" s="93">
        <v>0</v>
      </c>
      <c r="H82" s="93">
        <v>0</v>
      </c>
      <c r="I82" s="32">
        <f t="shared" si="1"/>
        <v>0</v>
      </c>
      <c r="J82" s="94"/>
      <c r="K82" s="94"/>
    </row>
    <row r="83" spans="1:11" ht="17.25" customHeight="1" thickBot="1" x14ac:dyDescent="0.3">
      <c r="A83" s="91" t="s">
        <v>15</v>
      </c>
      <c r="B83" s="93">
        <v>0</v>
      </c>
      <c r="C83" s="93">
        <v>0</v>
      </c>
      <c r="D83" s="93">
        <v>0</v>
      </c>
      <c r="E83" s="93">
        <v>0</v>
      </c>
      <c r="F83" s="93">
        <v>0</v>
      </c>
      <c r="G83" s="93">
        <v>0</v>
      </c>
      <c r="H83" s="93">
        <v>0</v>
      </c>
      <c r="I83" s="32">
        <f t="shared" si="1"/>
        <v>0</v>
      </c>
      <c r="J83" s="95"/>
      <c r="K83" s="96"/>
    </row>
    <row r="84" spans="1:11" ht="17.25" customHeight="1" thickBot="1" x14ac:dyDescent="0.3">
      <c r="A84" s="91" t="s">
        <v>15</v>
      </c>
      <c r="B84" s="93">
        <v>0</v>
      </c>
      <c r="C84" s="93">
        <v>0</v>
      </c>
      <c r="D84" s="93">
        <v>0</v>
      </c>
      <c r="E84" s="93">
        <v>0</v>
      </c>
      <c r="F84" s="93">
        <v>0</v>
      </c>
      <c r="G84" s="93">
        <v>0</v>
      </c>
      <c r="H84" s="93">
        <v>0</v>
      </c>
      <c r="I84" s="32">
        <f t="shared" si="1"/>
        <v>0</v>
      </c>
      <c r="J84" s="94"/>
      <c r="K84" s="94"/>
    </row>
    <row r="85" spans="1:11" ht="17.25" customHeight="1" thickBot="1" x14ac:dyDescent="0.3">
      <c r="A85" s="91" t="s">
        <v>15</v>
      </c>
      <c r="B85" s="93">
        <v>0</v>
      </c>
      <c r="C85" s="93">
        <v>0</v>
      </c>
      <c r="D85" s="93">
        <v>0</v>
      </c>
      <c r="E85" s="93">
        <v>0</v>
      </c>
      <c r="F85" s="93">
        <v>0</v>
      </c>
      <c r="G85" s="93">
        <v>0</v>
      </c>
      <c r="H85" s="93">
        <v>0</v>
      </c>
      <c r="I85" s="32">
        <f t="shared" si="1"/>
        <v>0</v>
      </c>
      <c r="J85" s="95"/>
      <c r="K85" s="96"/>
    </row>
    <row r="86" spans="1:11" ht="17.25" customHeight="1" thickBot="1" x14ac:dyDescent="0.3">
      <c r="A86" s="91" t="s">
        <v>15</v>
      </c>
      <c r="B86" s="93">
        <v>0</v>
      </c>
      <c r="C86" s="93">
        <v>0</v>
      </c>
      <c r="D86" s="93">
        <v>0</v>
      </c>
      <c r="E86" s="93">
        <v>0</v>
      </c>
      <c r="F86" s="93">
        <v>0</v>
      </c>
      <c r="G86" s="93">
        <v>0</v>
      </c>
      <c r="H86" s="93">
        <v>0</v>
      </c>
      <c r="I86" s="32">
        <f t="shared" si="1"/>
        <v>0</v>
      </c>
      <c r="J86" s="94"/>
      <c r="K86" s="94"/>
    </row>
    <row r="87" spans="1:11" ht="17.25" customHeight="1" thickBot="1" x14ac:dyDescent="0.3">
      <c r="A87" s="91" t="s">
        <v>15</v>
      </c>
      <c r="B87" s="93">
        <v>0</v>
      </c>
      <c r="C87" s="93">
        <v>0</v>
      </c>
      <c r="D87" s="93">
        <v>0</v>
      </c>
      <c r="E87" s="93">
        <v>0</v>
      </c>
      <c r="F87" s="93">
        <v>0</v>
      </c>
      <c r="G87" s="93">
        <v>0</v>
      </c>
      <c r="H87" s="93">
        <v>0</v>
      </c>
      <c r="I87" s="32">
        <f t="shared" si="1"/>
        <v>0</v>
      </c>
      <c r="J87" s="95"/>
      <c r="K87" s="96"/>
    </row>
    <row r="88" spans="1:11" ht="17.25" customHeight="1" thickBot="1" x14ac:dyDescent="0.3">
      <c r="A88" s="91" t="s">
        <v>15</v>
      </c>
      <c r="B88" s="93">
        <v>0</v>
      </c>
      <c r="C88" s="93">
        <v>0</v>
      </c>
      <c r="D88" s="93">
        <v>0</v>
      </c>
      <c r="E88" s="93">
        <v>0</v>
      </c>
      <c r="F88" s="93">
        <v>0</v>
      </c>
      <c r="G88" s="93">
        <v>0</v>
      </c>
      <c r="H88" s="93">
        <v>0</v>
      </c>
      <c r="I88" s="32">
        <f t="shared" si="1"/>
        <v>0</v>
      </c>
      <c r="J88" s="94"/>
      <c r="K88" s="94"/>
    </row>
    <row r="89" spans="1:11" ht="17.25" customHeight="1" thickBot="1" x14ac:dyDescent="0.3">
      <c r="A89" s="91" t="s">
        <v>15</v>
      </c>
      <c r="B89" s="93">
        <v>0</v>
      </c>
      <c r="C89" s="93">
        <v>0</v>
      </c>
      <c r="D89" s="93">
        <v>0</v>
      </c>
      <c r="E89" s="93">
        <v>0</v>
      </c>
      <c r="F89" s="93">
        <v>0</v>
      </c>
      <c r="G89" s="93">
        <v>0</v>
      </c>
      <c r="H89" s="93">
        <v>0</v>
      </c>
      <c r="I89" s="32">
        <f t="shared" si="1"/>
        <v>0</v>
      </c>
      <c r="J89" s="95"/>
      <c r="K89" s="96"/>
    </row>
    <row r="90" spans="1:11" ht="17.25" customHeight="1" thickBot="1" x14ac:dyDescent="0.3">
      <c r="A90" s="91" t="s">
        <v>15</v>
      </c>
      <c r="B90" s="93">
        <v>0</v>
      </c>
      <c r="C90" s="93">
        <v>0</v>
      </c>
      <c r="D90" s="93">
        <v>0</v>
      </c>
      <c r="E90" s="93">
        <v>0</v>
      </c>
      <c r="F90" s="93">
        <v>0</v>
      </c>
      <c r="G90" s="93">
        <v>0</v>
      </c>
      <c r="H90" s="93">
        <v>0</v>
      </c>
      <c r="I90" s="32">
        <f t="shared" si="1"/>
        <v>0</v>
      </c>
      <c r="J90" s="94"/>
      <c r="K90" s="94"/>
    </row>
    <row r="91" spans="1:11" ht="17.25" customHeight="1" thickBot="1" x14ac:dyDescent="0.3">
      <c r="A91" s="91" t="s">
        <v>15</v>
      </c>
      <c r="B91" s="93">
        <v>0</v>
      </c>
      <c r="C91" s="93">
        <v>0</v>
      </c>
      <c r="D91" s="93">
        <v>0</v>
      </c>
      <c r="E91" s="93">
        <v>0</v>
      </c>
      <c r="F91" s="93">
        <v>0</v>
      </c>
      <c r="G91" s="93">
        <v>0</v>
      </c>
      <c r="H91" s="93">
        <v>0</v>
      </c>
      <c r="I91" s="32">
        <f t="shared" si="1"/>
        <v>0</v>
      </c>
      <c r="J91" s="95"/>
      <c r="K91" s="96"/>
    </row>
    <row r="92" spans="1:11" ht="17.25" customHeight="1" thickBot="1" x14ac:dyDescent="0.3">
      <c r="A92" s="91" t="s">
        <v>15</v>
      </c>
      <c r="B92" s="93">
        <v>0</v>
      </c>
      <c r="C92" s="93">
        <v>0</v>
      </c>
      <c r="D92" s="93">
        <v>0</v>
      </c>
      <c r="E92" s="93">
        <v>0</v>
      </c>
      <c r="F92" s="93">
        <v>0</v>
      </c>
      <c r="G92" s="93">
        <v>0</v>
      </c>
      <c r="H92" s="93">
        <v>0</v>
      </c>
      <c r="I92" s="32">
        <f t="shared" si="1"/>
        <v>0</v>
      </c>
      <c r="J92" s="94"/>
      <c r="K92" s="94"/>
    </row>
    <row r="93" spans="1:11" ht="17.25" customHeight="1" thickBot="1" x14ac:dyDescent="0.3">
      <c r="A93" s="91" t="s">
        <v>15</v>
      </c>
      <c r="B93" s="93">
        <v>0</v>
      </c>
      <c r="C93" s="93">
        <v>0</v>
      </c>
      <c r="D93" s="93">
        <v>0</v>
      </c>
      <c r="E93" s="93">
        <v>0</v>
      </c>
      <c r="F93" s="93">
        <v>0</v>
      </c>
      <c r="G93" s="93">
        <v>0</v>
      </c>
      <c r="H93" s="93">
        <v>0</v>
      </c>
      <c r="I93" s="32">
        <f t="shared" si="1"/>
        <v>0</v>
      </c>
      <c r="J93" s="95"/>
      <c r="K93" s="96"/>
    </row>
    <row r="94" spans="1:11" ht="17.25" customHeight="1" thickBot="1" x14ac:dyDescent="0.3">
      <c r="A94" s="91" t="s">
        <v>15</v>
      </c>
      <c r="B94" s="93">
        <v>0</v>
      </c>
      <c r="C94" s="93">
        <v>0</v>
      </c>
      <c r="D94" s="93">
        <v>0</v>
      </c>
      <c r="E94" s="93">
        <v>0</v>
      </c>
      <c r="F94" s="93">
        <v>0</v>
      </c>
      <c r="G94" s="93">
        <v>0</v>
      </c>
      <c r="H94" s="93">
        <v>0</v>
      </c>
      <c r="I94" s="32">
        <f t="shared" si="1"/>
        <v>0</v>
      </c>
      <c r="J94" s="94"/>
      <c r="K94" s="94"/>
    </row>
    <row r="95" spans="1:11" ht="17.25" customHeight="1" thickBot="1" x14ac:dyDescent="0.3">
      <c r="A95" s="91" t="s">
        <v>15</v>
      </c>
      <c r="B95" s="93">
        <v>0</v>
      </c>
      <c r="C95" s="93">
        <v>0</v>
      </c>
      <c r="D95" s="93">
        <v>0</v>
      </c>
      <c r="E95" s="93">
        <v>0</v>
      </c>
      <c r="F95" s="93">
        <v>0</v>
      </c>
      <c r="G95" s="93">
        <v>0</v>
      </c>
      <c r="H95" s="93">
        <v>0</v>
      </c>
      <c r="I95" s="32">
        <f t="shared" si="1"/>
        <v>0</v>
      </c>
      <c r="J95" s="95"/>
      <c r="K95" s="96"/>
    </row>
    <row r="96" spans="1:11" ht="17.25" customHeight="1" thickBot="1" x14ac:dyDescent="0.3">
      <c r="A96" s="91" t="s">
        <v>15</v>
      </c>
      <c r="B96" s="93">
        <v>0</v>
      </c>
      <c r="C96" s="93">
        <v>0</v>
      </c>
      <c r="D96" s="93">
        <v>0</v>
      </c>
      <c r="E96" s="93">
        <v>0</v>
      </c>
      <c r="F96" s="93">
        <v>0</v>
      </c>
      <c r="G96" s="93">
        <v>0</v>
      </c>
      <c r="H96" s="93">
        <v>0</v>
      </c>
      <c r="I96" s="32">
        <f t="shared" si="1"/>
        <v>0</v>
      </c>
      <c r="J96" s="94"/>
      <c r="K96" s="94"/>
    </row>
    <row r="97" spans="1:11" ht="17.25" customHeight="1" thickBot="1" x14ac:dyDescent="0.3">
      <c r="A97" s="91" t="s">
        <v>15</v>
      </c>
      <c r="B97" s="93">
        <v>0</v>
      </c>
      <c r="C97" s="93">
        <v>0</v>
      </c>
      <c r="D97" s="93">
        <v>0</v>
      </c>
      <c r="E97" s="93">
        <v>0</v>
      </c>
      <c r="F97" s="93">
        <v>0</v>
      </c>
      <c r="G97" s="93">
        <v>0</v>
      </c>
      <c r="H97" s="93">
        <v>0</v>
      </c>
      <c r="I97" s="32">
        <f t="shared" si="1"/>
        <v>0</v>
      </c>
      <c r="J97" s="95"/>
      <c r="K97" s="96"/>
    </row>
    <row r="98" spans="1:11" ht="17.25" customHeight="1" thickBot="1" x14ac:dyDescent="0.3">
      <c r="A98" s="91" t="s">
        <v>15</v>
      </c>
      <c r="B98" s="93">
        <v>0</v>
      </c>
      <c r="C98" s="93">
        <v>0</v>
      </c>
      <c r="D98" s="93">
        <v>0</v>
      </c>
      <c r="E98" s="93">
        <v>0</v>
      </c>
      <c r="F98" s="93">
        <v>0</v>
      </c>
      <c r="G98" s="93">
        <v>0</v>
      </c>
      <c r="H98" s="93">
        <v>0</v>
      </c>
      <c r="I98" s="32">
        <f t="shared" si="1"/>
        <v>0</v>
      </c>
      <c r="J98" s="95"/>
      <c r="K98" s="96"/>
    </row>
    <row r="99" spans="1:11" ht="17.25" customHeight="1" thickBot="1" x14ac:dyDescent="0.3">
      <c r="A99" s="91" t="s">
        <v>15</v>
      </c>
      <c r="B99" s="93">
        <v>0</v>
      </c>
      <c r="C99" s="93">
        <v>0</v>
      </c>
      <c r="D99" s="93">
        <v>0</v>
      </c>
      <c r="E99" s="93">
        <v>0</v>
      </c>
      <c r="F99" s="93">
        <v>0</v>
      </c>
      <c r="G99" s="93">
        <v>0</v>
      </c>
      <c r="H99" s="93">
        <v>0</v>
      </c>
      <c r="I99" s="32">
        <f t="shared" ref="I99:I116" si="2">SUM(B99:H99)</f>
        <v>0</v>
      </c>
      <c r="J99" s="94"/>
      <c r="K99" s="94"/>
    </row>
    <row r="100" spans="1:11" ht="17.25" customHeight="1" thickBot="1" x14ac:dyDescent="0.3">
      <c r="A100" s="91" t="s">
        <v>15</v>
      </c>
      <c r="B100" s="93">
        <v>0</v>
      </c>
      <c r="C100" s="93">
        <v>0</v>
      </c>
      <c r="D100" s="93">
        <v>0</v>
      </c>
      <c r="E100" s="93">
        <v>0</v>
      </c>
      <c r="F100" s="93">
        <v>0</v>
      </c>
      <c r="G100" s="93">
        <v>0</v>
      </c>
      <c r="H100" s="93">
        <v>0</v>
      </c>
      <c r="I100" s="32">
        <f t="shared" si="2"/>
        <v>0</v>
      </c>
      <c r="J100" s="94"/>
      <c r="K100" s="94"/>
    </row>
    <row r="101" spans="1:11" ht="17.25" customHeight="1" thickBot="1" x14ac:dyDescent="0.3">
      <c r="A101" s="91" t="s">
        <v>15</v>
      </c>
      <c r="B101" s="93">
        <v>0</v>
      </c>
      <c r="C101" s="93">
        <v>0</v>
      </c>
      <c r="D101" s="93">
        <v>0</v>
      </c>
      <c r="E101" s="93">
        <v>0</v>
      </c>
      <c r="F101" s="93">
        <v>0</v>
      </c>
      <c r="G101" s="93">
        <v>0</v>
      </c>
      <c r="H101" s="93">
        <v>0</v>
      </c>
      <c r="I101" s="32">
        <f t="shared" si="2"/>
        <v>0</v>
      </c>
      <c r="J101" s="95"/>
      <c r="K101" s="96"/>
    </row>
    <row r="102" spans="1:11" ht="17.25" customHeight="1" thickBot="1" x14ac:dyDescent="0.3">
      <c r="A102" s="91" t="s">
        <v>15</v>
      </c>
      <c r="B102" s="93">
        <v>0</v>
      </c>
      <c r="C102" s="93">
        <v>0</v>
      </c>
      <c r="D102" s="93">
        <v>0</v>
      </c>
      <c r="E102" s="93">
        <v>0</v>
      </c>
      <c r="F102" s="93">
        <v>0</v>
      </c>
      <c r="G102" s="93">
        <v>0</v>
      </c>
      <c r="H102" s="93">
        <v>0</v>
      </c>
      <c r="I102" s="32">
        <f t="shared" si="2"/>
        <v>0</v>
      </c>
      <c r="J102" s="94"/>
      <c r="K102" s="94"/>
    </row>
    <row r="103" spans="1:11" ht="17.25" customHeight="1" thickBot="1" x14ac:dyDescent="0.3">
      <c r="A103" s="91" t="s">
        <v>15</v>
      </c>
      <c r="B103" s="93">
        <v>0</v>
      </c>
      <c r="C103" s="93">
        <v>0</v>
      </c>
      <c r="D103" s="93">
        <v>0</v>
      </c>
      <c r="E103" s="93">
        <v>0</v>
      </c>
      <c r="F103" s="93">
        <v>0</v>
      </c>
      <c r="G103" s="93">
        <v>0</v>
      </c>
      <c r="H103" s="93">
        <v>0</v>
      </c>
      <c r="I103" s="32">
        <f t="shared" si="2"/>
        <v>0</v>
      </c>
      <c r="J103" s="95"/>
      <c r="K103" s="96"/>
    </row>
    <row r="104" spans="1:11" ht="17.25" customHeight="1" thickBot="1" x14ac:dyDescent="0.3">
      <c r="A104" s="91" t="s">
        <v>15</v>
      </c>
      <c r="B104" s="93">
        <v>0</v>
      </c>
      <c r="C104" s="93">
        <v>0</v>
      </c>
      <c r="D104" s="93">
        <v>0</v>
      </c>
      <c r="E104" s="93">
        <v>0</v>
      </c>
      <c r="F104" s="93">
        <v>0</v>
      </c>
      <c r="G104" s="93">
        <v>0</v>
      </c>
      <c r="H104" s="93">
        <v>0</v>
      </c>
      <c r="I104" s="32">
        <f t="shared" si="2"/>
        <v>0</v>
      </c>
      <c r="J104" s="94"/>
      <c r="K104" s="94"/>
    </row>
    <row r="105" spans="1:11" ht="17.25" customHeight="1" thickBot="1" x14ac:dyDescent="0.3">
      <c r="A105" s="91" t="s">
        <v>15</v>
      </c>
      <c r="B105" s="93">
        <v>0</v>
      </c>
      <c r="C105" s="93">
        <v>0</v>
      </c>
      <c r="D105" s="93">
        <v>0</v>
      </c>
      <c r="E105" s="93">
        <v>0</v>
      </c>
      <c r="F105" s="93">
        <v>0</v>
      </c>
      <c r="G105" s="93">
        <v>0</v>
      </c>
      <c r="H105" s="93">
        <v>0</v>
      </c>
      <c r="I105" s="32">
        <f t="shared" si="2"/>
        <v>0</v>
      </c>
      <c r="J105" s="95"/>
      <c r="K105" s="96"/>
    </row>
    <row r="106" spans="1:11" ht="17.25" customHeight="1" thickBot="1" x14ac:dyDescent="0.3">
      <c r="A106" s="91" t="s">
        <v>15</v>
      </c>
      <c r="B106" s="93">
        <v>0</v>
      </c>
      <c r="C106" s="93">
        <v>0</v>
      </c>
      <c r="D106" s="93">
        <v>0</v>
      </c>
      <c r="E106" s="93">
        <v>0</v>
      </c>
      <c r="F106" s="93">
        <v>0</v>
      </c>
      <c r="G106" s="93">
        <v>0</v>
      </c>
      <c r="H106" s="93">
        <v>0</v>
      </c>
      <c r="I106" s="32">
        <f t="shared" si="2"/>
        <v>0</v>
      </c>
      <c r="J106" s="94"/>
      <c r="K106" s="94"/>
    </row>
    <row r="107" spans="1:11" ht="17.25" customHeight="1" thickBot="1" x14ac:dyDescent="0.3">
      <c r="A107" s="91" t="s">
        <v>15</v>
      </c>
      <c r="B107" s="93">
        <v>0</v>
      </c>
      <c r="C107" s="93">
        <v>0</v>
      </c>
      <c r="D107" s="93">
        <v>0</v>
      </c>
      <c r="E107" s="93">
        <v>0</v>
      </c>
      <c r="F107" s="93">
        <v>0</v>
      </c>
      <c r="G107" s="93">
        <v>0</v>
      </c>
      <c r="H107" s="93">
        <v>0</v>
      </c>
      <c r="I107" s="32">
        <f t="shared" si="2"/>
        <v>0</v>
      </c>
      <c r="J107" s="95"/>
      <c r="K107" s="96"/>
    </row>
    <row r="108" spans="1:11" ht="17.25" customHeight="1" thickBot="1" x14ac:dyDescent="0.3">
      <c r="A108" s="91" t="s">
        <v>15</v>
      </c>
      <c r="B108" s="93">
        <v>0</v>
      </c>
      <c r="C108" s="93">
        <v>0</v>
      </c>
      <c r="D108" s="93">
        <v>0</v>
      </c>
      <c r="E108" s="93">
        <v>0</v>
      </c>
      <c r="F108" s="93">
        <v>0</v>
      </c>
      <c r="G108" s="93">
        <v>0</v>
      </c>
      <c r="H108" s="93">
        <v>0</v>
      </c>
      <c r="I108" s="32">
        <f t="shared" si="2"/>
        <v>0</v>
      </c>
      <c r="J108" s="94"/>
      <c r="K108" s="94"/>
    </row>
    <row r="109" spans="1:11" ht="17.25" customHeight="1" thickBot="1" x14ac:dyDescent="0.3">
      <c r="A109" s="91" t="s">
        <v>15</v>
      </c>
      <c r="B109" s="93">
        <v>0</v>
      </c>
      <c r="C109" s="93">
        <v>0</v>
      </c>
      <c r="D109" s="93">
        <v>0</v>
      </c>
      <c r="E109" s="93">
        <v>0</v>
      </c>
      <c r="F109" s="93">
        <v>0</v>
      </c>
      <c r="G109" s="93">
        <v>0</v>
      </c>
      <c r="H109" s="93">
        <v>0</v>
      </c>
      <c r="I109" s="32">
        <f t="shared" si="2"/>
        <v>0</v>
      </c>
      <c r="J109" s="95"/>
      <c r="K109" s="96"/>
    </row>
    <row r="110" spans="1:11" ht="17.25" customHeight="1" thickBot="1" x14ac:dyDescent="0.3">
      <c r="A110" s="91" t="s">
        <v>15</v>
      </c>
      <c r="B110" s="93">
        <v>0</v>
      </c>
      <c r="C110" s="93">
        <v>0</v>
      </c>
      <c r="D110" s="93">
        <v>0</v>
      </c>
      <c r="E110" s="93">
        <v>0</v>
      </c>
      <c r="F110" s="93">
        <v>0</v>
      </c>
      <c r="G110" s="93">
        <v>0</v>
      </c>
      <c r="H110" s="93">
        <v>0</v>
      </c>
      <c r="I110" s="32">
        <f t="shared" si="2"/>
        <v>0</v>
      </c>
      <c r="J110" s="94"/>
      <c r="K110" s="94"/>
    </row>
    <row r="111" spans="1:11" ht="17.25" customHeight="1" thickBot="1" x14ac:dyDescent="0.3">
      <c r="A111" s="91" t="s">
        <v>15</v>
      </c>
      <c r="B111" s="93">
        <v>0</v>
      </c>
      <c r="C111" s="93">
        <v>0</v>
      </c>
      <c r="D111" s="93">
        <v>0</v>
      </c>
      <c r="E111" s="93">
        <v>0</v>
      </c>
      <c r="F111" s="93">
        <v>0</v>
      </c>
      <c r="G111" s="93">
        <v>0</v>
      </c>
      <c r="H111" s="93">
        <v>0</v>
      </c>
      <c r="I111" s="32">
        <f t="shared" si="2"/>
        <v>0</v>
      </c>
      <c r="J111" s="95"/>
      <c r="K111" s="96"/>
    </row>
    <row r="112" spans="1:11" ht="17.25" customHeight="1" thickBot="1" x14ac:dyDescent="0.3">
      <c r="A112" s="91" t="s">
        <v>15</v>
      </c>
      <c r="B112" s="93">
        <v>0</v>
      </c>
      <c r="C112" s="93">
        <v>0</v>
      </c>
      <c r="D112" s="93">
        <v>0</v>
      </c>
      <c r="E112" s="93">
        <v>0</v>
      </c>
      <c r="F112" s="93">
        <v>0</v>
      </c>
      <c r="G112" s="93">
        <v>0</v>
      </c>
      <c r="H112" s="93">
        <v>0</v>
      </c>
      <c r="I112" s="32">
        <f t="shared" si="2"/>
        <v>0</v>
      </c>
      <c r="J112" s="94"/>
      <c r="K112" s="94"/>
    </row>
    <row r="113" spans="1:11" ht="17.25" customHeight="1" thickBot="1" x14ac:dyDescent="0.3">
      <c r="A113" s="91" t="s">
        <v>15</v>
      </c>
      <c r="B113" s="93">
        <v>0</v>
      </c>
      <c r="C113" s="93">
        <v>0</v>
      </c>
      <c r="D113" s="93">
        <v>0</v>
      </c>
      <c r="E113" s="93">
        <v>0</v>
      </c>
      <c r="F113" s="93">
        <v>0</v>
      </c>
      <c r="G113" s="93">
        <v>0</v>
      </c>
      <c r="H113" s="93">
        <v>0</v>
      </c>
      <c r="I113" s="32">
        <f t="shared" si="2"/>
        <v>0</v>
      </c>
      <c r="J113" s="95"/>
      <c r="K113" s="96"/>
    </row>
    <row r="114" spans="1:11" ht="17.25" customHeight="1" thickBot="1" x14ac:dyDescent="0.3">
      <c r="A114" s="91" t="s">
        <v>15</v>
      </c>
      <c r="B114" s="93">
        <v>0</v>
      </c>
      <c r="C114" s="93">
        <v>0</v>
      </c>
      <c r="D114" s="93">
        <v>0</v>
      </c>
      <c r="E114" s="93">
        <v>0</v>
      </c>
      <c r="F114" s="93">
        <v>0</v>
      </c>
      <c r="G114" s="93">
        <v>0</v>
      </c>
      <c r="H114" s="93">
        <v>0</v>
      </c>
      <c r="I114" s="32">
        <f t="shared" si="2"/>
        <v>0</v>
      </c>
      <c r="J114" s="94"/>
      <c r="K114" s="94"/>
    </row>
    <row r="115" spans="1:11" ht="17.25" customHeight="1" thickBot="1" x14ac:dyDescent="0.3">
      <c r="A115" s="91" t="s">
        <v>15</v>
      </c>
      <c r="B115" s="93">
        <v>0</v>
      </c>
      <c r="C115" s="93">
        <v>0</v>
      </c>
      <c r="D115" s="93">
        <v>0</v>
      </c>
      <c r="E115" s="93">
        <v>0</v>
      </c>
      <c r="F115" s="93">
        <v>0</v>
      </c>
      <c r="G115" s="93">
        <v>0</v>
      </c>
      <c r="H115" s="93">
        <v>0</v>
      </c>
      <c r="I115" s="32">
        <f t="shared" si="2"/>
        <v>0</v>
      </c>
      <c r="J115" s="95"/>
      <c r="K115" s="96"/>
    </row>
    <row r="116" spans="1:11" ht="17.25" customHeight="1" thickBot="1" x14ac:dyDescent="0.3">
      <c r="A116" s="91" t="s">
        <v>15</v>
      </c>
      <c r="B116" s="93">
        <v>0</v>
      </c>
      <c r="C116" s="93">
        <v>0</v>
      </c>
      <c r="D116" s="93">
        <v>0</v>
      </c>
      <c r="E116" s="93">
        <v>0</v>
      </c>
      <c r="F116" s="93">
        <v>0</v>
      </c>
      <c r="G116" s="93">
        <v>0</v>
      </c>
      <c r="H116" s="93">
        <v>0</v>
      </c>
      <c r="I116" s="32">
        <f t="shared" si="2"/>
        <v>0</v>
      </c>
      <c r="J116" s="95"/>
      <c r="K116" s="96"/>
    </row>
    <row r="117" spans="1:11" ht="15.75" thickBot="1" x14ac:dyDescent="0.3">
      <c r="A117" s="3" t="s">
        <v>36</v>
      </c>
      <c r="B117" s="17">
        <f>SUM(B8:B116)</f>
        <v>158423</v>
      </c>
      <c r="C117" s="17">
        <f t="shared" ref="C117:I117" si="3">SUM(C8:C116)</f>
        <v>0</v>
      </c>
      <c r="D117" s="17">
        <f t="shared" si="3"/>
        <v>0</v>
      </c>
      <c r="E117" s="17">
        <f t="shared" si="3"/>
        <v>0</v>
      </c>
      <c r="F117" s="17">
        <f t="shared" si="3"/>
        <v>6314</v>
      </c>
      <c r="G117" s="17">
        <f t="shared" si="3"/>
        <v>0</v>
      </c>
      <c r="H117" s="17">
        <f t="shared" si="3"/>
        <v>0</v>
      </c>
      <c r="I117" s="17">
        <f t="shared" si="3"/>
        <v>164737</v>
      </c>
      <c r="J117" s="4"/>
      <c r="K117" s="5"/>
    </row>
    <row r="118" spans="1:11" x14ac:dyDescent="0.25">
      <c r="A118" s="145" t="s">
        <v>37</v>
      </c>
      <c r="B118" s="145"/>
      <c r="C118" s="145"/>
      <c r="D118" s="145"/>
      <c r="E118" s="145"/>
      <c r="F118" s="145"/>
      <c r="G118" s="145"/>
      <c r="H118" s="145"/>
      <c r="I118" s="145"/>
      <c r="J118" s="145"/>
      <c r="K118" s="145"/>
    </row>
    <row r="119" spans="1:11" x14ac:dyDescent="0.25">
      <c r="A119" s="146" t="s">
        <v>188</v>
      </c>
      <c r="B119" s="146"/>
      <c r="C119" s="146"/>
      <c r="D119" s="146"/>
      <c r="E119" s="146"/>
      <c r="F119" s="146"/>
      <c r="G119" s="146"/>
      <c r="H119" s="146"/>
      <c r="I119" s="146"/>
      <c r="J119" s="146"/>
      <c r="K119" s="146"/>
    </row>
    <row r="120" spans="1:11" x14ac:dyDescent="0.25">
      <c r="A120" s="147" t="s">
        <v>38</v>
      </c>
      <c r="B120" s="147"/>
      <c r="C120" s="147"/>
      <c r="D120" s="147"/>
      <c r="E120" s="147"/>
      <c r="F120" s="147"/>
      <c r="G120" s="147"/>
      <c r="H120" s="147"/>
      <c r="I120" s="147"/>
      <c r="J120" s="147"/>
      <c r="K120" s="147"/>
    </row>
  </sheetData>
  <sheetProtection algorithmName="SHA-512" hashValue="gQORKv8GF/Gra1pwR+pluJrD/k9HbnCOEnThVTMDlOmnC7h9t8VgQRfmBSLUQxKuIlBRuPz4At646zz+r8/ing==" saltValue="as9QtaK9upkyUU+vlo3Usw==" spinCount="100000" sheet="1" objects="1" scenarios="1"/>
  <mergeCells count="10">
    <mergeCell ref="A1:K1"/>
    <mergeCell ref="A2:K2"/>
    <mergeCell ref="A3:K3"/>
    <mergeCell ref="A4:K4"/>
    <mergeCell ref="A5:K5"/>
    <mergeCell ref="A6:A7"/>
    <mergeCell ref="J6:K6"/>
    <mergeCell ref="A118:K118"/>
    <mergeCell ref="A119:K119"/>
    <mergeCell ref="A120:K12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Check Box 1">
              <controlPr defaultSize="0" autoFill="0" autoLine="0" autoPict="0">
                <anchor moveWithCells="1">
                  <from>
                    <xdr:col>9</xdr:col>
                    <xdr:colOff>209550</xdr:colOff>
                    <xdr:row>6</xdr:row>
                    <xdr:rowOff>190500</xdr:rowOff>
                  </from>
                  <to>
                    <xdr:col>9</xdr:col>
                    <xdr:colOff>542925</xdr:colOff>
                    <xdr:row>7</xdr:row>
                    <xdr:rowOff>209550</xdr:rowOff>
                  </to>
                </anchor>
              </controlPr>
            </control>
          </mc:Choice>
        </mc:AlternateContent>
        <mc:AlternateContent xmlns:mc="http://schemas.openxmlformats.org/markup-compatibility/2006">
          <mc:Choice Requires="x14">
            <control shapeId="7171" r:id="rId4" name="Check Box 3">
              <controlPr defaultSize="0" autoFill="0" autoLine="0" autoPict="0">
                <anchor moveWithCells="1">
                  <from>
                    <xdr:col>9</xdr:col>
                    <xdr:colOff>219075</xdr:colOff>
                    <xdr:row>98</xdr:row>
                    <xdr:rowOff>238125</xdr:rowOff>
                  </from>
                  <to>
                    <xdr:col>9</xdr:col>
                    <xdr:colOff>552450</xdr:colOff>
                    <xdr:row>100</xdr:row>
                    <xdr:rowOff>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9</xdr:col>
                    <xdr:colOff>209550</xdr:colOff>
                    <xdr:row>100</xdr:row>
                    <xdr:rowOff>0</xdr:rowOff>
                  </from>
                  <to>
                    <xdr:col>9</xdr:col>
                    <xdr:colOff>542925</xdr:colOff>
                    <xdr:row>101</xdr:row>
                    <xdr:rowOff>0</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9</xdr:col>
                    <xdr:colOff>209550</xdr:colOff>
                    <xdr:row>101</xdr:row>
                    <xdr:rowOff>19050</xdr:rowOff>
                  </from>
                  <to>
                    <xdr:col>9</xdr:col>
                    <xdr:colOff>542925</xdr:colOff>
                    <xdr:row>102</xdr:row>
                    <xdr:rowOff>19050</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9</xdr:col>
                    <xdr:colOff>209550</xdr:colOff>
                    <xdr:row>102</xdr:row>
                    <xdr:rowOff>0</xdr:rowOff>
                  </from>
                  <to>
                    <xdr:col>9</xdr:col>
                    <xdr:colOff>542925</xdr:colOff>
                    <xdr:row>103</xdr:row>
                    <xdr:rowOff>0</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9</xdr:col>
                    <xdr:colOff>200025</xdr:colOff>
                    <xdr:row>103</xdr:row>
                    <xdr:rowOff>0</xdr:rowOff>
                  </from>
                  <to>
                    <xdr:col>9</xdr:col>
                    <xdr:colOff>533400</xdr:colOff>
                    <xdr:row>104</xdr:row>
                    <xdr:rowOff>0</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9</xdr:col>
                    <xdr:colOff>209550</xdr:colOff>
                    <xdr:row>104</xdr:row>
                    <xdr:rowOff>9525</xdr:rowOff>
                  </from>
                  <to>
                    <xdr:col>9</xdr:col>
                    <xdr:colOff>542925</xdr:colOff>
                    <xdr:row>105</xdr:row>
                    <xdr:rowOff>9525</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9</xdr:col>
                    <xdr:colOff>209550</xdr:colOff>
                    <xdr:row>104</xdr:row>
                    <xdr:rowOff>247650</xdr:rowOff>
                  </from>
                  <to>
                    <xdr:col>9</xdr:col>
                    <xdr:colOff>542925</xdr:colOff>
                    <xdr:row>106</xdr:row>
                    <xdr:rowOff>0</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9</xdr:col>
                    <xdr:colOff>219075</xdr:colOff>
                    <xdr:row>106</xdr:row>
                    <xdr:rowOff>0</xdr:rowOff>
                  </from>
                  <to>
                    <xdr:col>9</xdr:col>
                    <xdr:colOff>552450</xdr:colOff>
                    <xdr:row>107</xdr:row>
                    <xdr:rowOff>0</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9</xdr:col>
                    <xdr:colOff>200025</xdr:colOff>
                    <xdr:row>107</xdr:row>
                    <xdr:rowOff>19050</xdr:rowOff>
                  </from>
                  <to>
                    <xdr:col>9</xdr:col>
                    <xdr:colOff>533400</xdr:colOff>
                    <xdr:row>108</xdr:row>
                    <xdr:rowOff>19050</xdr:rowOff>
                  </to>
                </anchor>
              </controlPr>
            </control>
          </mc:Choice>
        </mc:AlternateContent>
        <mc:AlternateContent xmlns:mc="http://schemas.openxmlformats.org/markup-compatibility/2006">
          <mc:Choice Requires="x14">
            <control shapeId="7180" r:id="rId13" name="Check Box 12">
              <controlPr defaultSize="0" autoFill="0" autoLine="0" autoPict="0">
                <anchor moveWithCells="1">
                  <from>
                    <xdr:col>9</xdr:col>
                    <xdr:colOff>200025</xdr:colOff>
                    <xdr:row>108</xdr:row>
                    <xdr:rowOff>0</xdr:rowOff>
                  </from>
                  <to>
                    <xdr:col>9</xdr:col>
                    <xdr:colOff>533400</xdr:colOff>
                    <xdr:row>109</xdr:row>
                    <xdr:rowOff>0</xdr:rowOff>
                  </to>
                </anchor>
              </controlPr>
            </control>
          </mc:Choice>
        </mc:AlternateContent>
        <mc:AlternateContent xmlns:mc="http://schemas.openxmlformats.org/markup-compatibility/2006">
          <mc:Choice Requires="x14">
            <control shapeId="7181" r:id="rId14" name="Check Box 13">
              <controlPr defaultSize="0" autoFill="0" autoLine="0" autoPict="0">
                <anchor moveWithCells="1">
                  <from>
                    <xdr:col>9</xdr:col>
                    <xdr:colOff>209550</xdr:colOff>
                    <xdr:row>109</xdr:row>
                    <xdr:rowOff>19050</xdr:rowOff>
                  </from>
                  <to>
                    <xdr:col>9</xdr:col>
                    <xdr:colOff>542925</xdr:colOff>
                    <xdr:row>110</xdr:row>
                    <xdr:rowOff>19050</xdr:rowOff>
                  </to>
                </anchor>
              </controlPr>
            </control>
          </mc:Choice>
        </mc:AlternateContent>
        <mc:AlternateContent xmlns:mc="http://schemas.openxmlformats.org/markup-compatibility/2006">
          <mc:Choice Requires="x14">
            <control shapeId="7182" r:id="rId15" name="Check Box 14">
              <controlPr defaultSize="0" autoFill="0" autoLine="0" autoPict="0">
                <anchor moveWithCells="1">
                  <from>
                    <xdr:col>9</xdr:col>
                    <xdr:colOff>209550</xdr:colOff>
                    <xdr:row>110</xdr:row>
                    <xdr:rowOff>19050</xdr:rowOff>
                  </from>
                  <to>
                    <xdr:col>9</xdr:col>
                    <xdr:colOff>542925</xdr:colOff>
                    <xdr:row>111</xdr:row>
                    <xdr:rowOff>19050</xdr:rowOff>
                  </to>
                </anchor>
              </controlPr>
            </control>
          </mc:Choice>
        </mc:AlternateContent>
        <mc:AlternateContent xmlns:mc="http://schemas.openxmlformats.org/markup-compatibility/2006">
          <mc:Choice Requires="x14">
            <control shapeId="7183" r:id="rId16" name="Check Box 15">
              <controlPr defaultSize="0" autoFill="0" autoLine="0" autoPict="0">
                <anchor moveWithCells="1">
                  <from>
                    <xdr:col>9</xdr:col>
                    <xdr:colOff>200025</xdr:colOff>
                    <xdr:row>111</xdr:row>
                    <xdr:rowOff>19050</xdr:rowOff>
                  </from>
                  <to>
                    <xdr:col>9</xdr:col>
                    <xdr:colOff>533400</xdr:colOff>
                    <xdr:row>112</xdr:row>
                    <xdr:rowOff>19050</xdr:rowOff>
                  </to>
                </anchor>
              </controlPr>
            </control>
          </mc:Choice>
        </mc:AlternateContent>
        <mc:AlternateContent xmlns:mc="http://schemas.openxmlformats.org/markup-compatibility/2006">
          <mc:Choice Requires="x14">
            <control shapeId="7184" r:id="rId17" name="Check Box 16">
              <controlPr defaultSize="0" autoFill="0" autoLine="0" autoPict="0">
                <anchor moveWithCells="1">
                  <from>
                    <xdr:col>9</xdr:col>
                    <xdr:colOff>200025</xdr:colOff>
                    <xdr:row>112</xdr:row>
                    <xdr:rowOff>0</xdr:rowOff>
                  </from>
                  <to>
                    <xdr:col>9</xdr:col>
                    <xdr:colOff>533400</xdr:colOff>
                    <xdr:row>113</xdr:row>
                    <xdr:rowOff>0</xdr:rowOff>
                  </to>
                </anchor>
              </controlPr>
            </control>
          </mc:Choice>
        </mc:AlternateContent>
        <mc:AlternateContent xmlns:mc="http://schemas.openxmlformats.org/markup-compatibility/2006">
          <mc:Choice Requires="x14">
            <control shapeId="7185" r:id="rId18" name="Check Box 17">
              <controlPr defaultSize="0" autoFill="0" autoLine="0" autoPict="0">
                <anchor moveWithCells="1">
                  <from>
                    <xdr:col>9</xdr:col>
                    <xdr:colOff>209550</xdr:colOff>
                    <xdr:row>113</xdr:row>
                    <xdr:rowOff>19050</xdr:rowOff>
                  </from>
                  <to>
                    <xdr:col>9</xdr:col>
                    <xdr:colOff>542925</xdr:colOff>
                    <xdr:row>114</xdr:row>
                    <xdr:rowOff>19050</xdr:rowOff>
                  </to>
                </anchor>
              </controlPr>
            </control>
          </mc:Choice>
        </mc:AlternateContent>
        <mc:AlternateContent xmlns:mc="http://schemas.openxmlformats.org/markup-compatibility/2006">
          <mc:Choice Requires="x14">
            <control shapeId="7186" r:id="rId19" name="Check Box 18">
              <controlPr defaultSize="0" autoFill="0" autoLine="0" autoPict="0">
                <anchor moveWithCells="1">
                  <from>
                    <xdr:col>9</xdr:col>
                    <xdr:colOff>209550</xdr:colOff>
                    <xdr:row>114</xdr:row>
                    <xdr:rowOff>19050</xdr:rowOff>
                  </from>
                  <to>
                    <xdr:col>9</xdr:col>
                    <xdr:colOff>542925</xdr:colOff>
                    <xdr:row>115</xdr:row>
                    <xdr:rowOff>19050</xdr:rowOff>
                  </to>
                </anchor>
              </controlPr>
            </control>
          </mc:Choice>
        </mc:AlternateContent>
        <mc:AlternateContent xmlns:mc="http://schemas.openxmlformats.org/markup-compatibility/2006">
          <mc:Choice Requires="x14">
            <control shapeId="7187" r:id="rId20" name="Check Box 19">
              <controlPr defaultSize="0" autoFill="0" autoLine="0" autoPict="0">
                <anchor moveWithCells="1">
                  <from>
                    <xdr:col>9</xdr:col>
                    <xdr:colOff>209550</xdr:colOff>
                    <xdr:row>115</xdr:row>
                    <xdr:rowOff>19050</xdr:rowOff>
                  </from>
                  <to>
                    <xdr:col>9</xdr:col>
                    <xdr:colOff>542925</xdr:colOff>
                    <xdr:row>116</xdr:row>
                    <xdr:rowOff>19050</xdr:rowOff>
                  </to>
                </anchor>
              </controlPr>
            </control>
          </mc:Choice>
        </mc:AlternateContent>
        <mc:AlternateContent xmlns:mc="http://schemas.openxmlformats.org/markup-compatibility/2006">
          <mc:Choice Requires="x14">
            <control shapeId="7188" r:id="rId21" name="Check Box 20">
              <controlPr defaultSize="0" autoFill="0" autoLine="0" autoPict="0">
                <anchor moveWithCells="1">
                  <from>
                    <xdr:col>10</xdr:col>
                    <xdr:colOff>209550</xdr:colOff>
                    <xdr:row>6</xdr:row>
                    <xdr:rowOff>190500</xdr:rowOff>
                  </from>
                  <to>
                    <xdr:col>10</xdr:col>
                    <xdr:colOff>542925</xdr:colOff>
                    <xdr:row>7</xdr:row>
                    <xdr:rowOff>209550</xdr:rowOff>
                  </to>
                </anchor>
              </controlPr>
            </control>
          </mc:Choice>
        </mc:AlternateContent>
        <mc:AlternateContent xmlns:mc="http://schemas.openxmlformats.org/markup-compatibility/2006">
          <mc:Choice Requires="x14">
            <control shapeId="7190" r:id="rId22" name="Check Box 22">
              <controlPr defaultSize="0" autoFill="0" autoLine="0" autoPict="0">
                <anchor moveWithCells="1">
                  <from>
                    <xdr:col>10</xdr:col>
                    <xdr:colOff>219075</xdr:colOff>
                    <xdr:row>98</xdr:row>
                    <xdr:rowOff>238125</xdr:rowOff>
                  </from>
                  <to>
                    <xdr:col>10</xdr:col>
                    <xdr:colOff>552450</xdr:colOff>
                    <xdr:row>100</xdr:row>
                    <xdr:rowOff>0</xdr:rowOff>
                  </to>
                </anchor>
              </controlPr>
            </control>
          </mc:Choice>
        </mc:AlternateContent>
        <mc:AlternateContent xmlns:mc="http://schemas.openxmlformats.org/markup-compatibility/2006">
          <mc:Choice Requires="x14">
            <control shapeId="7191" r:id="rId23" name="Check Box 23">
              <controlPr defaultSize="0" autoFill="0" autoLine="0" autoPict="0">
                <anchor moveWithCells="1">
                  <from>
                    <xdr:col>10</xdr:col>
                    <xdr:colOff>209550</xdr:colOff>
                    <xdr:row>100</xdr:row>
                    <xdr:rowOff>0</xdr:rowOff>
                  </from>
                  <to>
                    <xdr:col>10</xdr:col>
                    <xdr:colOff>542925</xdr:colOff>
                    <xdr:row>101</xdr:row>
                    <xdr:rowOff>0</xdr:rowOff>
                  </to>
                </anchor>
              </controlPr>
            </control>
          </mc:Choice>
        </mc:AlternateContent>
        <mc:AlternateContent xmlns:mc="http://schemas.openxmlformats.org/markup-compatibility/2006">
          <mc:Choice Requires="x14">
            <control shapeId="7192" r:id="rId24" name="Check Box 24">
              <controlPr defaultSize="0" autoFill="0" autoLine="0" autoPict="0">
                <anchor moveWithCells="1">
                  <from>
                    <xdr:col>10</xdr:col>
                    <xdr:colOff>209550</xdr:colOff>
                    <xdr:row>101</xdr:row>
                    <xdr:rowOff>19050</xdr:rowOff>
                  </from>
                  <to>
                    <xdr:col>10</xdr:col>
                    <xdr:colOff>542925</xdr:colOff>
                    <xdr:row>102</xdr:row>
                    <xdr:rowOff>19050</xdr:rowOff>
                  </to>
                </anchor>
              </controlPr>
            </control>
          </mc:Choice>
        </mc:AlternateContent>
        <mc:AlternateContent xmlns:mc="http://schemas.openxmlformats.org/markup-compatibility/2006">
          <mc:Choice Requires="x14">
            <control shapeId="7193" r:id="rId25" name="Check Box 25">
              <controlPr defaultSize="0" autoFill="0" autoLine="0" autoPict="0">
                <anchor moveWithCells="1">
                  <from>
                    <xdr:col>10</xdr:col>
                    <xdr:colOff>209550</xdr:colOff>
                    <xdr:row>102</xdr:row>
                    <xdr:rowOff>0</xdr:rowOff>
                  </from>
                  <to>
                    <xdr:col>10</xdr:col>
                    <xdr:colOff>542925</xdr:colOff>
                    <xdr:row>103</xdr:row>
                    <xdr:rowOff>0</xdr:rowOff>
                  </to>
                </anchor>
              </controlPr>
            </control>
          </mc:Choice>
        </mc:AlternateContent>
        <mc:AlternateContent xmlns:mc="http://schemas.openxmlformats.org/markup-compatibility/2006">
          <mc:Choice Requires="x14">
            <control shapeId="7194" r:id="rId26" name="Check Box 26">
              <controlPr defaultSize="0" autoFill="0" autoLine="0" autoPict="0">
                <anchor moveWithCells="1">
                  <from>
                    <xdr:col>10</xdr:col>
                    <xdr:colOff>200025</xdr:colOff>
                    <xdr:row>103</xdr:row>
                    <xdr:rowOff>0</xdr:rowOff>
                  </from>
                  <to>
                    <xdr:col>10</xdr:col>
                    <xdr:colOff>533400</xdr:colOff>
                    <xdr:row>104</xdr:row>
                    <xdr:rowOff>0</xdr:rowOff>
                  </to>
                </anchor>
              </controlPr>
            </control>
          </mc:Choice>
        </mc:AlternateContent>
        <mc:AlternateContent xmlns:mc="http://schemas.openxmlformats.org/markup-compatibility/2006">
          <mc:Choice Requires="x14">
            <control shapeId="7195" r:id="rId27" name="Check Box 27">
              <controlPr defaultSize="0" autoFill="0" autoLine="0" autoPict="0">
                <anchor moveWithCells="1">
                  <from>
                    <xdr:col>10</xdr:col>
                    <xdr:colOff>209550</xdr:colOff>
                    <xdr:row>104</xdr:row>
                    <xdr:rowOff>9525</xdr:rowOff>
                  </from>
                  <to>
                    <xdr:col>10</xdr:col>
                    <xdr:colOff>542925</xdr:colOff>
                    <xdr:row>105</xdr:row>
                    <xdr:rowOff>9525</xdr:rowOff>
                  </to>
                </anchor>
              </controlPr>
            </control>
          </mc:Choice>
        </mc:AlternateContent>
        <mc:AlternateContent xmlns:mc="http://schemas.openxmlformats.org/markup-compatibility/2006">
          <mc:Choice Requires="x14">
            <control shapeId="7196" r:id="rId28" name="Check Box 28">
              <controlPr defaultSize="0" autoFill="0" autoLine="0" autoPict="0">
                <anchor moveWithCells="1">
                  <from>
                    <xdr:col>10</xdr:col>
                    <xdr:colOff>209550</xdr:colOff>
                    <xdr:row>104</xdr:row>
                    <xdr:rowOff>247650</xdr:rowOff>
                  </from>
                  <to>
                    <xdr:col>10</xdr:col>
                    <xdr:colOff>542925</xdr:colOff>
                    <xdr:row>106</xdr:row>
                    <xdr:rowOff>0</xdr:rowOff>
                  </to>
                </anchor>
              </controlPr>
            </control>
          </mc:Choice>
        </mc:AlternateContent>
        <mc:AlternateContent xmlns:mc="http://schemas.openxmlformats.org/markup-compatibility/2006">
          <mc:Choice Requires="x14">
            <control shapeId="7197" r:id="rId29" name="Check Box 29">
              <controlPr defaultSize="0" autoFill="0" autoLine="0" autoPict="0">
                <anchor moveWithCells="1">
                  <from>
                    <xdr:col>10</xdr:col>
                    <xdr:colOff>219075</xdr:colOff>
                    <xdr:row>106</xdr:row>
                    <xdr:rowOff>0</xdr:rowOff>
                  </from>
                  <to>
                    <xdr:col>10</xdr:col>
                    <xdr:colOff>552450</xdr:colOff>
                    <xdr:row>107</xdr:row>
                    <xdr:rowOff>0</xdr:rowOff>
                  </to>
                </anchor>
              </controlPr>
            </control>
          </mc:Choice>
        </mc:AlternateContent>
        <mc:AlternateContent xmlns:mc="http://schemas.openxmlformats.org/markup-compatibility/2006">
          <mc:Choice Requires="x14">
            <control shapeId="7198" r:id="rId30" name="Check Box 30">
              <controlPr defaultSize="0" autoFill="0" autoLine="0" autoPict="0">
                <anchor moveWithCells="1">
                  <from>
                    <xdr:col>10</xdr:col>
                    <xdr:colOff>200025</xdr:colOff>
                    <xdr:row>107</xdr:row>
                    <xdr:rowOff>19050</xdr:rowOff>
                  </from>
                  <to>
                    <xdr:col>10</xdr:col>
                    <xdr:colOff>533400</xdr:colOff>
                    <xdr:row>108</xdr:row>
                    <xdr:rowOff>19050</xdr:rowOff>
                  </to>
                </anchor>
              </controlPr>
            </control>
          </mc:Choice>
        </mc:AlternateContent>
        <mc:AlternateContent xmlns:mc="http://schemas.openxmlformats.org/markup-compatibility/2006">
          <mc:Choice Requires="x14">
            <control shapeId="7199" r:id="rId31" name="Check Box 31">
              <controlPr defaultSize="0" autoFill="0" autoLine="0" autoPict="0">
                <anchor moveWithCells="1">
                  <from>
                    <xdr:col>10</xdr:col>
                    <xdr:colOff>200025</xdr:colOff>
                    <xdr:row>108</xdr:row>
                    <xdr:rowOff>0</xdr:rowOff>
                  </from>
                  <to>
                    <xdr:col>10</xdr:col>
                    <xdr:colOff>533400</xdr:colOff>
                    <xdr:row>109</xdr:row>
                    <xdr:rowOff>0</xdr:rowOff>
                  </to>
                </anchor>
              </controlPr>
            </control>
          </mc:Choice>
        </mc:AlternateContent>
        <mc:AlternateContent xmlns:mc="http://schemas.openxmlformats.org/markup-compatibility/2006">
          <mc:Choice Requires="x14">
            <control shapeId="7200" r:id="rId32" name="Check Box 32">
              <controlPr defaultSize="0" autoFill="0" autoLine="0" autoPict="0">
                <anchor moveWithCells="1">
                  <from>
                    <xdr:col>10</xdr:col>
                    <xdr:colOff>209550</xdr:colOff>
                    <xdr:row>109</xdr:row>
                    <xdr:rowOff>19050</xdr:rowOff>
                  </from>
                  <to>
                    <xdr:col>10</xdr:col>
                    <xdr:colOff>542925</xdr:colOff>
                    <xdr:row>110</xdr:row>
                    <xdr:rowOff>19050</xdr:rowOff>
                  </to>
                </anchor>
              </controlPr>
            </control>
          </mc:Choice>
        </mc:AlternateContent>
        <mc:AlternateContent xmlns:mc="http://schemas.openxmlformats.org/markup-compatibility/2006">
          <mc:Choice Requires="x14">
            <control shapeId="7201" r:id="rId33" name="Check Box 33">
              <controlPr defaultSize="0" autoFill="0" autoLine="0" autoPict="0">
                <anchor moveWithCells="1">
                  <from>
                    <xdr:col>10</xdr:col>
                    <xdr:colOff>209550</xdr:colOff>
                    <xdr:row>110</xdr:row>
                    <xdr:rowOff>19050</xdr:rowOff>
                  </from>
                  <to>
                    <xdr:col>10</xdr:col>
                    <xdr:colOff>542925</xdr:colOff>
                    <xdr:row>111</xdr:row>
                    <xdr:rowOff>19050</xdr:rowOff>
                  </to>
                </anchor>
              </controlPr>
            </control>
          </mc:Choice>
        </mc:AlternateContent>
        <mc:AlternateContent xmlns:mc="http://schemas.openxmlformats.org/markup-compatibility/2006">
          <mc:Choice Requires="x14">
            <control shapeId="7202" r:id="rId34" name="Check Box 34">
              <controlPr defaultSize="0" autoFill="0" autoLine="0" autoPict="0">
                <anchor moveWithCells="1">
                  <from>
                    <xdr:col>10</xdr:col>
                    <xdr:colOff>200025</xdr:colOff>
                    <xdr:row>111</xdr:row>
                    <xdr:rowOff>19050</xdr:rowOff>
                  </from>
                  <to>
                    <xdr:col>10</xdr:col>
                    <xdr:colOff>533400</xdr:colOff>
                    <xdr:row>112</xdr:row>
                    <xdr:rowOff>19050</xdr:rowOff>
                  </to>
                </anchor>
              </controlPr>
            </control>
          </mc:Choice>
        </mc:AlternateContent>
        <mc:AlternateContent xmlns:mc="http://schemas.openxmlformats.org/markup-compatibility/2006">
          <mc:Choice Requires="x14">
            <control shapeId="7203" r:id="rId35" name="Check Box 35">
              <controlPr defaultSize="0" autoFill="0" autoLine="0" autoPict="0">
                <anchor moveWithCells="1">
                  <from>
                    <xdr:col>10</xdr:col>
                    <xdr:colOff>200025</xdr:colOff>
                    <xdr:row>112</xdr:row>
                    <xdr:rowOff>0</xdr:rowOff>
                  </from>
                  <to>
                    <xdr:col>10</xdr:col>
                    <xdr:colOff>533400</xdr:colOff>
                    <xdr:row>113</xdr:row>
                    <xdr:rowOff>0</xdr:rowOff>
                  </to>
                </anchor>
              </controlPr>
            </control>
          </mc:Choice>
        </mc:AlternateContent>
        <mc:AlternateContent xmlns:mc="http://schemas.openxmlformats.org/markup-compatibility/2006">
          <mc:Choice Requires="x14">
            <control shapeId="7204" r:id="rId36" name="Check Box 36">
              <controlPr defaultSize="0" autoFill="0" autoLine="0" autoPict="0">
                <anchor moveWithCells="1">
                  <from>
                    <xdr:col>10</xdr:col>
                    <xdr:colOff>209550</xdr:colOff>
                    <xdr:row>113</xdr:row>
                    <xdr:rowOff>19050</xdr:rowOff>
                  </from>
                  <to>
                    <xdr:col>10</xdr:col>
                    <xdr:colOff>542925</xdr:colOff>
                    <xdr:row>114</xdr:row>
                    <xdr:rowOff>19050</xdr:rowOff>
                  </to>
                </anchor>
              </controlPr>
            </control>
          </mc:Choice>
        </mc:AlternateContent>
        <mc:AlternateContent xmlns:mc="http://schemas.openxmlformats.org/markup-compatibility/2006">
          <mc:Choice Requires="x14">
            <control shapeId="7205" r:id="rId37" name="Check Box 37">
              <controlPr defaultSize="0" autoFill="0" autoLine="0" autoPict="0">
                <anchor moveWithCells="1">
                  <from>
                    <xdr:col>10</xdr:col>
                    <xdr:colOff>209550</xdr:colOff>
                    <xdr:row>114</xdr:row>
                    <xdr:rowOff>19050</xdr:rowOff>
                  </from>
                  <to>
                    <xdr:col>10</xdr:col>
                    <xdr:colOff>542925</xdr:colOff>
                    <xdr:row>115</xdr:row>
                    <xdr:rowOff>19050</xdr:rowOff>
                  </to>
                </anchor>
              </controlPr>
            </control>
          </mc:Choice>
        </mc:AlternateContent>
        <mc:AlternateContent xmlns:mc="http://schemas.openxmlformats.org/markup-compatibility/2006">
          <mc:Choice Requires="x14">
            <control shapeId="7206" r:id="rId38" name="Check Box 38">
              <controlPr defaultSize="0" autoFill="0" autoLine="0" autoPict="0">
                <anchor moveWithCells="1">
                  <from>
                    <xdr:col>10</xdr:col>
                    <xdr:colOff>209550</xdr:colOff>
                    <xdr:row>115</xdr:row>
                    <xdr:rowOff>19050</xdr:rowOff>
                  </from>
                  <to>
                    <xdr:col>10</xdr:col>
                    <xdr:colOff>542925</xdr:colOff>
                    <xdr:row>116</xdr:row>
                    <xdr:rowOff>19050</xdr:rowOff>
                  </to>
                </anchor>
              </controlPr>
            </control>
          </mc:Choice>
        </mc:AlternateContent>
        <mc:AlternateContent xmlns:mc="http://schemas.openxmlformats.org/markup-compatibility/2006">
          <mc:Choice Requires="x14">
            <control shapeId="7207" r:id="rId39" name="Check Box 39">
              <controlPr defaultSize="0" autoFill="0" autoLine="0" autoPict="0">
                <anchor moveWithCells="1">
                  <from>
                    <xdr:col>9</xdr:col>
                    <xdr:colOff>209550</xdr:colOff>
                    <xdr:row>97</xdr:row>
                    <xdr:rowOff>228600</xdr:rowOff>
                  </from>
                  <to>
                    <xdr:col>9</xdr:col>
                    <xdr:colOff>542925</xdr:colOff>
                    <xdr:row>99</xdr:row>
                    <xdr:rowOff>0</xdr:rowOff>
                  </to>
                </anchor>
              </controlPr>
            </control>
          </mc:Choice>
        </mc:AlternateContent>
        <mc:AlternateContent xmlns:mc="http://schemas.openxmlformats.org/markup-compatibility/2006">
          <mc:Choice Requires="x14">
            <control shapeId="7208" r:id="rId40" name="Check Box 40">
              <controlPr defaultSize="0" autoFill="0" autoLine="0" autoPict="0">
                <anchor moveWithCells="1">
                  <from>
                    <xdr:col>10</xdr:col>
                    <xdr:colOff>209550</xdr:colOff>
                    <xdr:row>97</xdr:row>
                    <xdr:rowOff>228600</xdr:rowOff>
                  </from>
                  <to>
                    <xdr:col>10</xdr:col>
                    <xdr:colOff>542925</xdr:colOff>
                    <xdr:row>99</xdr:row>
                    <xdr:rowOff>0</xdr:rowOff>
                  </to>
                </anchor>
              </controlPr>
            </control>
          </mc:Choice>
        </mc:AlternateContent>
        <mc:AlternateContent xmlns:mc="http://schemas.openxmlformats.org/markup-compatibility/2006">
          <mc:Choice Requires="x14">
            <control shapeId="7209" r:id="rId41" name="Check Box 41">
              <controlPr defaultSize="0" autoFill="0" autoLine="0" autoPict="0">
                <anchor moveWithCells="1">
                  <from>
                    <xdr:col>9</xdr:col>
                    <xdr:colOff>219075</xdr:colOff>
                    <xdr:row>8</xdr:row>
                    <xdr:rowOff>238125</xdr:rowOff>
                  </from>
                  <to>
                    <xdr:col>9</xdr:col>
                    <xdr:colOff>552450</xdr:colOff>
                    <xdr:row>10</xdr:row>
                    <xdr:rowOff>0</xdr:rowOff>
                  </to>
                </anchor>
              </controlPr>
            </control>
          </mc:Choice>
        </mc:AlternateContent>
        <mc:AlternateContent xmlns:mc="http://schemas.openxmlformats.org/markup-compatibility/2006">
          <mc:Choice Requires="x14">
            <control shapeId="7210" r:id="rId42" name="Check Box 42">
              <controlPr defaultSize="0" autoFill="0" autoLine="0" autoPict="0">
                <anchor moveWithCells="1">
                  <from>
                    <xdr:col>9</xdr:col>
                    <xdr:colOff>209550</xdr:colOff>
                    <xdr:row>10</xdr:row>
                    <xdr:rowOff>0</xdr:rowOff>
                  </from>
                  <to>
                    <xdr:col>9</xdr:col>
                    <xdr:colOff>542925</xdr:colOff>
                    <xdr:row>11</xdr:row>
                    <xdr:rowOff>0</xdr:rowOff>
                  </to>
                </anchor>
              </controlPr>
            </control>
          </mc:Choice>
        </mc:AlternateContent>
        <mc:AlternateContent xmlns:mc="http://schemas.openxmlformats.org/markup-compatibility/2006">
          <mc:Choice Requires="x14">
            <control shapeId="7211" r:id="rId43" name="Check Box 43">
              <controlPr defaultSize="0" autoFill="0" autoLine="0" autoPict="0">
                <anchor moveWithCells="1">
                  <from>
                    <xdr:col>9</xdr:col>
                    <xdr:colOff>209550</xdr:colOff>
                    <xdr:row>11</xdr:row>
                    <xdr:rowOff>19050</xdr:rowOff>
                  </from>
                  <to>
                    <xdr:col>9</xdr:col>
                    <xdr:colOff>542925</xdr:colOff>
                    <xdr:row>12</xdr:row>
                    <xdr:rowOff>19050</xdr:rowOff>
                  </to>
                </anchor>
              </controlPr>
            </control>
          </mc:Choice>
        </mc:AlternateContent>
        <mc:AlternateContent xmlns:mc="http://schemas.openxmlformats.org/markup-compatibility/2006">
          <mc:Choice Requires="x14">
            <control shapeId="7212" r:id="rId44" name="Check Box 44">
              <controlPr defaultSize="0" autoFill="0" autoLine="0" autoPict="0">
                <anchor moveWithCells="1">
                  <from>
                    <xdr:col>9</xdr:col>
                    <xdr:colOff>209550</xdr:colOff>
                    <xdr:row>12</xdr:row>
                    <xdr:rowOff>0</xdr:rowOff>
                  </from>
                  <to>
                    <xdr:col>9</xdr:col>
                    <xdr:colOff>542925</xdr:colOff>
                    <xdr:row>13</xdr:row>
                    <xdr:rowOff>0</xdr:rowOff>
                  </to>
                </anchor>
              </controlPr>
            </control>
          </mc:Choice>
        </mc:AlternateContent>
        <mc:AlternateContent xmlns:mc="http://schemas.openxmlformats.org/markup-compatibility/2006">
          <mc:Choice Requires="x14">
            <control shapeId="7213" r:id="rId45" name="Check Box 45">
              <controlPr defaultSize="0" autoFill="0" autoLine="0" autoPict="0">
                <anchor moveWithCells="1">
                  <from>
                    <xdr:col>9</xdr:col>
                    <xdr:colOff>200025</xdr:colOff>
                    <xdr:row>13</xdr:row>
                    <xdr:rowOff>0</xdr:rowOff>
                  </from>
                  <to>
                    <xdr:col>9</xdr:col>
                    <xdr:colOff>533400</xdr:colOff>
                    <xdr:row>14</xdr:row>
                    <xdr:rowOff>0</xdr:rowOff>
                  </to>
                </anchor>
              </controlPr>
            </control>
          </mc:Choice>
        </mc:AlternateContent>
        <mc:AlternateContent xmlns:mc="http://schemas.openxmlformats.org/markup-compatibility/2006">
          <mc:Choice Requires="x14">
            <control shapeId="7214" r:id="rId46" name="Check Box 46">
              <controlPr defaultSize="0" autoFill="0" autoLine="0" autoPict="0">
                <anchor moveWithCells="1">
                  <from>
                    <xdr:col>9</xdr:col>
                    <xdr:colOff>209550</xdr:colOff>
                    <xdr:row>14</xdr:row>
                    <xdr:rowOff>9525</xdr:rowOff>
                  </from>
                  <to>
                    <xdr:col>9</xdr:col>
                    <xdr:colOff>542925</xdr:colOff>
                    <xdr:row>15</xdr:row>
                    <xdr:rowOff>9525</xdr:rowOff>
                  </to>
                </anchor>
              </controlPr>
            </control>
          </mc:Choice>
        </mc:AlternateContent>
        <mc:AlternateContent xmlns:mc="http://schemas.openxmlformats.org/markup-compatibility/2006">
          <mc:Choice Requires="x14">
            <control shapeId="7215" r:id="rId47" name="Check Box 47">
              <controlPr defaultSize="0" autoFill="0" autoLine="0" autoPict="0">
                <anchor moveWithCells="1">
                  <from>
                    <xdr:col>9</xdr:col>
                    <xdr:colOff>209550</xdr:colOff>
                    <xdr:row>14</xdr:row>
                    <xdr:rowOff>247650</xdr:rowOff>
                  </from>
                  <to>
                    <xdr:col>9</xdr:col>
                    <xdr:colOff>542925</xdr:colOff>
                    <xdr:row>16</xdr:row>
                    <xdr:rowOff>0</xdr:rowOff>
                  </to>
                </anchor>
              </controlPr>
            </control>
          </mc:Choice>
        </mc:AlternateContent>
        <mc:AlternateContent xmlns:mc="http://schemas.openxmlformats.org/markup-compatibility/2006">
          <mc:Choice Requires="x14">
            <control shapeId="7216" r:id="rId48" name="Check Box 48">
              <controlPr defaultSize="0" autoFill="0" autoLine="0" autoPict="0">
                <anchor moveWithCells="1">
                  <from>
                    <xdr:col>9</xdr:col>
                    <xdr:colOff>219075</xdr:colOff>
                    <xdr:row>16</xdr:row>
                    <xdr:rowOff>0</xdr:rowOff>
                  </from>
                  <to>
                    <xdr:col>9</xdr:col>
                    <xdr:colOff>552450</xdr:colOff>
                    <xdr:row>17</xdr:row>
                    <xdr:rowOff>0</xdr:rowOff>
                  </to>
                </anchor>
              </controlPr>
            </control>
          </mc:Choice>
        </mc:AlternateContent>
        <mc:AlternateContent xmlns:mc="http://schemas.openxmlformats.org/markup-compatibility/2006">
          <mc:Choice Requires="x14">
            <control shapeId="7217" r:id="rId49" name="Check Box 49">
              <controlPr defaultSize="0" autoFill="0" autoLine="0" autoPict="0">
                <anchor moveWithCells="1">
                  <from>
                    <xdr:col>9</xdr:col>
                    <xdr:colOff>200025</xdr:colOff>
                    <xdr:row>17</xdr:row>
                    <xdr:rowOff>19050</xdr:rowOff>
                  </from>
                  <to>
                    <xdr:col>9</xdr:col>
                    <xdr:colOff>533400</xdr:colOff>
                    <xdr:row>18</xdr:row>
                    <xdr:rowOff>19050</xdr:rowOff>
                  </to>
                </anchor>
              </controlPr>
            </control>
          </mc:Choice>
        </mc:AlternateContent>
        <mc:AlternateContent xmlns:mc="http://schemas.openxmlformats.org/markup-compatibility/2006">
          <mc:Choice Requires="x14">
            <control shapeId="7218" r:id="rId50" name="Check Box 50">
              <controlPr defaultSize="0" autoFill="0" autoLine="0" autoPict="0">
                <anchor moveWithCells="1">
                  <from>
                    <xdr:col>9</xdr:col>
                    <xdr:colOff>200025</xdr:colOff>
                    <xdr:row>18</xdr:row>
                    <xdr:rowOff>0</xdr:rowOff>
                  </from>
                  <to>
                    <xdr:col>9</xdr:col>
                    <xdr:colOff>533400</xdr:colOff>
                    <xdr:row>19</xdr:row>
                    <xdr:rowOff>0</xdr:rowOff>
                  </to>
                </anchor>
              </controlPr>
            </control>
          </mc:Choice>
        </mc:AlternateContent>
        <mc:AlternateContent xmlns:mc="http://schemas.openxmlformats.org/markup-compatibility/2006">
          <mc:Choice Requires="x14">
            <control shapeId="7219" r:id="rId51" name="Check Box 51">
              <controlPr defaultSize="0" autoFill="0" autoLine="0" autoPict="0">
                <anchor moveWithCells="1">
                  <from>
                    <xdr:col>9</xdr:col>
                    <xdr:colOff>209550</xdr:colOff>
                    <xdr:row>19</xdr:row>
                    <xdr:rowOff>19050</xdr:rowOff>
                  </from>
                  <to>
                    <xdr:col>9</xdr:col>
                    <xdr:colOff>542925</xdr:colOff>
                    <xdr:row>20</xdr:row>
                    <xdr:rowOff>19050</xdr:rowOff>
                  </to>
                </anchor>
              </controlPr>
            </control>
          </mc:Choice>
        </mc:AlternateContent>
        <mc:AlternateContent xmlns:mc="http://schemas.openxmlformats.org/markup-compatibility/2006">
          <mc:Choice Requires="x14">
            <control shapeId="7220" r:id="rId52" name="Check Box 52">
              <controlPr defaultSize="0" autoFill="0" autoLine="0" autoPict="0">
                <anchor moveWithCells="1">
                  <from>
                    <xdr:col>9</xdr:col>
                    <xdr:colOff>209550</xdr:colOff>
                    <xdr:row>20</xdr:row>
                    <xdr:rowOff>19050</xdr:rowOff>
                  </from>
                  <to>
                    <xdr:col>9</xdr:col>
                    <xdr:colOff>542925</xdr:colOff>
                    <xdr:row>21</xdr:row>
                    <xdr:rowOff>19050</xdr:rowOff>
                  </to>
                </anchor>
              </controlPr>
            </control>
          </mc:Choice>
        </mc:AlternateContent>
        <mc:AlternateContent xmlns:mc="http://schemas.openxmlformats.org/markup-compatibility/2006">
          <mc:Choice Requires="x14">
            <control shapeId="7221" r:id="rId53" name="Check Box 53">
              <controlPr defaultSize="0" autoFill="0" autoLine="0" autoPict="0">
                <anchor moveWithCells="1">
                  <from>
                    <xdr:col>9</xdr:col>
                    <xdr:colOff>200025</xdr:colOff>
                    <xdr:row>21</xdr:row>
                    <xdr:rowOff>19050</xdr:rowOff>
                  </from>
                  <to>
                    <xdr:col>9</xdr:col>
                    <xdr:colOff>533400</xdr:colOff>
                    <xdr:row>22</xdr:row>
                    <xdr:rowOff>19050</xdr:rowOff>
                  </to>
                </anchor>
              </controlPr>
            </control>
          </mc:Choice>
        </mc:AlternateContent>
        <mc:AlternateContent xmlns:mc="http://schemas.openxmlformats.org/markup-compatibility/2006">
          <mc:Choice Requires="x14">
            <control shapeId="7222" r:id="rId54" name="Check Box 54">
              <controlPr defaultSize="0" autoFill="0" autoLine="0" autoPict="0">
                <anchor moveWithCells="1">
                  <from>
                    <xdr:col>9</xdr:col>
                    <xdr:colOff>200025</xdr:colOff>
                    <xdr:row>22</xdr:row>
                    <xdr:rowOff>0</xdr:rowOff>
                  </from>
                  <to>
                    <xdr:col>9</xdr:col>
                    <xdr:colOff>533400</xdr:colOff>
                    <xdr:row>23</xdr:row>
                    <xdr:rowOff>0</xdr:rowOff>
                  </to>
                </anchor>
              </controlPr>
            </control>
          </mc:Choice>
        </mc:AlternateContent>
        <mc:AlternateContent xmlns:mc="http://schemas.openxmlformats.org/markup-compatibility/2006">
          <mc:Choice Requires="x14">
            <control shapeId="7223" r:id="rId55" name="Check Box 55">
              <controlPr defaultSize="0" autoFill="0" autoLine="0" autoPict="0">
                <anchor moveWithCells="1">
                  <from>
                    <xdr:col>9</xdr:col>
                    <xdr:colOff>209550</xdr:colOff>
                    <xdr:row>23</xdr:row>
                    <xdr:rowOff>19050</xdr:rowOff>
                  </from>
                  <to>
                    <xdr:col>9</xdr:col>
                    <xdr:colOff>542925</xdr:colOff>
                    <xdr:row>24</xdr:row>
                    <xdr:rowOff>19050</xdr:rowOff>
                  </to>
                </anchor>
              </controlPr>
            </control>
          </mc:Choice>
        </mc:AlternateContent>
        <mc:AlternateContent xmlns:mc="http://schemas.openxmlformats.org/markup-compatibility/2006">
          <mc:Choice Requires="x14">
            <control shapeId="7224" r:id="rId56" name="Check Box 56">
              <controlPr defaultSize="0" autoFill="0" autoLine="0" autoPict="0">
                <anchor moveWithCells="1">
                  <from>
                    <xdr:col>9</xdr:col>
                    <xdr:colOff>209550</xdr:colOff>
                    <xdr:row>24</xdr:row>
                    <xdr:rowOff>19050</xdr:rowOff>
                  </from>
                  <to>
                    <xdr:col>9</xdr:col>
                    <xdr:colOff>542925</xdr:colOff>
                    <xdr:row>25</xdr:row>
                    <xdr:rowOff>19050</xdr:rowOff>
                  </to>
                </anchor>
              </controlPr>
            </control>
          </mc:Choice>
        </mc:AlternateContent>
        <mc:AlternateContent xmlns:mc="http://schemas.openxmlformats.org/markup-compatibility/2006">
          <mc:Choice Requires="x14">
            <control shapeId="7225" r:id="rId57" name="Check Box 57">
              <controlPr defaultSize="0" autoFill="0" autoLine="0" autoPict="0">
                <anchor moveWithCells="1">
                  <from>
                    <xdr:col>9</xdr:col>
                    <xdr:colOff>209550</xdr:colOff>
                    <xdr:row>25</xdr:row>
                    <xdr:rowOff>19050</xdr:rowOff>
                  </from>
                  <to>
                    <xdr:col>9</xdr:col>
                    <xdr:colOff>542925</xdr:colOff>
                    <xdr:row>26</xdr:row>
                    <xdr:rowOff>19050</xdr:rowOff>
                  </to>
                </anchor>
              </controlPr>
            </control>
          </mc:Choice>
        </mc:AlternateContent>
        <mc:AlternateContent xmlns:mc="http://schemas.openxmlformats.org/markup-compatibility/2006">
          <mc:Choice Requires="x14">
            <control shapeId="7226" r:id="rId58" name="Check Box 58">
              <controlPr defaultSize="0" autoFill="0" autoLine="0" autoPict="0">
                <anchor moveWithCells="1">
                  <from>
                    <xdr:col>10</xdr:col>
                    <xdr:colOff>219075</xdr:colOff>
                    <xdr:row>8</xdr:row>
                    <xdr:rowOff>238125</xdr:rowOff>
                  </from>
                  <to>
                    <xdr:col>10</xdr:col>
                    <xdr:colOff>552450</xdr:colOff>
                    <xdr:row>10</xdr:row>
                    <xdr:rowOff>0</xdr:rowOff>
                  </to>
                </anchor>
              </controlPr>
            </control>
          </mc:Choice>
        </mc:AlternateContent>
        <mc:AlternateContent xmlns:mc="http://schemas.openxmlformats.org/markup-compatibility/2006">
          <mc:Choice Requires="x14">
            <control shapeId="7227" r:id="rId59" name="Check Box 59">
              <controlPr defaultSize="0" autoFill="0" autoLine="0" autoPict="0">
                <anchor moveWithCells="1">
                  <from>
                    <xdr:col>10</xdr:col>
                    <xdr:colOff>209550</xdr:colOff>
                    <xdr:row>10</xdr:row>
                    <xdr:rowOff>0</xdr:rowOff>
                  </from>
                  <to>
                    <xdr:col>10</xdr:col>
                    <xdr:colOff>542925</xdr:colOff>
                    <xdr:row>11</xdr:row>
                    <xdr:rowOff>0</xdr:rowOff>
                  </to>
                </anchor>
              </controlPr>
            </control>
          </mc:Choice>
        </mc:AlternateContent>
        <mc:AlternateContent xmlns:mc="http://schemas.openxmlformats.org/markup-compatibility/2006">
          <mc:Choice Requires="x14">
            <control shapeId="7228" r:id="rId60" name="Check Box 60">
              <controlPr defaultSize="0" autoFill="0" autoLine="0" autoPict="0">
                <anchor moveWithCells="1">
                  <from>
                    <xdr:col>10</xdr:col>
                    <xdr:colOff>209550</xdr:colOff>
                    <xdr:row>11</xdr:row>
                    <xdr:rowOff>19050</xdr:rowOff>
                  </from>
                  <to>
                    <xdr:col>10</xdr:col>
                    <xdr:colOff>542925</xdr:colOff>
                    <xdr:row>12</xdr:row>
                    <xdr:rowOff>19050</xdr:rowOff>
                  </to>
                </anchor>
              </controlPr>
            </control>
          </mc:Choice>
        </mc:AlternateContent>
        <mc:AlternateContent xmlns:mc="http://schemas.openxmlformats.org/markup-compatibility/2006">
          <mc:Choice Requires="x14">
            <control shapeId="7229" r:id="rId61" name="Check Box 61">
              <controlPr defaultSize="0" autoFill="0" autoLine="0" autoPict="0">
                <anchor moveWithCells="1">
                  <from>
                    <xdr:col>10</xdr:col>
                    <xdr:colOff>209550</xdr:colOff>
                    <xdr:row>12</xdr:row>
                    <xdr:rowOff>0</xdr:rowOff>
                  </from>
                  <to>
                    <xdr:col>10</xdr:col>
                    <xdr:colOff>542925</xdr:colOff>
                    <xdr:row>13</xdr:row>
                    <xdr:rowOff>0</xdr:rowOff>
                  </to>
                </anchor>
              </controlPr>
            </control>
          </mc:Choice>
        </mc:AlternateContent>
        <mc:AlternateContent xmlns:mc="http://schemas.openxmlformats.org/markup-compatibility/2006">
          <mc:Choice Requires="x14">
            <control shapeId="7230" r:id="rId62" name="Check Box 62">
              <controlPr defaultSize="0" autoFill="0" autoLine="0" autoPict="0">
                <anchor moveWithCells="1">
                  <from>
                    <xdr:col>10</xdr:col>
                    <xdr:colOff>200025</xdr:colOff>
                    <xdr:row>13</xdr:row>
                    <xdr:rowOff>0</xdr:rowOff>
                  </from>
                  <to>
                    <xdr:col>10</xdr:col>
                    <xdr:colOff>533400</xdr:colOff>
                    <xdr:row>14</xdr:row>
                    <xdr:rowOff>0</xdr:rowOff>
                  </to>
                </anchor>
              </controlPr>
            </control>
          </mc:Choice>
        </mc:AlternateContent>
        <mc:AlternateContent xmlns:mc="http://schemas.openxmlformats.org/markup-compatibility/2006">
          <mc:Choice Requires="x14">
            <control shapeId="7231" r:id="rId63" name="Check Box 63">
              <controlPr defaultSize="0" autoFill="0" autoLine="0" autoPict="0">
                <anchor moveWithCells="1">
                  <from>
                    <xdr:col>10</xdr:col>
                    <xdr:colOff>209550</xdr:colOff>
                    <xdr:row>14</xdr:row>
                    <xdr:rowOff>9525</xdr:rowOff>
                  </from>
                  <to>
                    <xdr:col>10</xdr:col>
                    <xdr:colOff>542925</xdr:colOff>
                    <xdr:row>15</xdr:row>
                    <xdr:rowOff>9525</xdr:rowOff>
                  </to>
                </anchor>
              </controlPr>
            </control>
          </mc:Choice>
        </mc:AlternateContent>
        <mc:AlternateContent xmlns:mc="http://schemas.openxmlformats.org/markup-compatibility/2006">
          <mc:Choice Requires="x14">
            <control shapeId="7232" r:id="rId64" name="Check Box 64">
              <controlPr defaultSize="0" autoFill="0" autoLine="0" autoPict="0">
                <anchor moveWithCells="1">
                  <from>
                    <xdr:col>10</xdr:col>
                    <xdr:colOff>209550</xdr:colOff>
                    <xdr:row>14</xdr:row>
                    <xdr:rowOff>247650</xdr:rowOff>
                  </from>
                  <to>
                    <xdr:col>10</xdr:col>
                    <xdr:colOff>542925</xdr:colOff>
                    <xdr:row>16</xdr:row>
                    <xdr:rowOff>0</xdr:rowOff>
                  </to>
                </anchor>
              </controlPr>
            </control>
          </mc:Choice>
        </mc:AlternateContent>
        <mc:AlternateContent xmlns:mc="http://schemas.openxmlformats.org/markup-compatibility/2006">
          <mc:Choice Requires="x14">
            <control shapeId="7233" r:id="rId65" name="Check Box 65">
              <controlPr defaultSize="0" autoFill="0" autoLine="0" autoPict="0">
                <anchor moveWithCells="1">
                  <from>
                    <xdr:col>10</xdr:col>
                    <xdr:colOff>219075</xdr:colOff>
                    <xdr:row>16</xdr:row>
                    <xdr:rowOff>0</xdr:rowOff>
                  </from>
                  <to>
                    <xdr:col>10</xdr:col>
                    <xdr:colOff>552450</xdr:colOff>
                    <xdr:row>17</xdr:row>
                    <xdr:rowOff>0</xdr:rowOff>
                  </to>
                </anchor>
              </controlPr>
            </control>
          </mc:Choice>
        </mc:AlternateContent>
        <mc:AlternateContent xmlns:mc="http://schemas.openxmlformats.org/markup-compatibility/2006">
          <mc:Choice Requires="x14">
            <control shapeId="7234" r:id="rId66" name="Check Box 66">
              <controlPr defaultSize="0" autoFill="0" autoLine="0" autoPict="0">
                <anchor moveWithCells="1">
                  <from>
                    <xdr:col>10</xdr:col>
                    <xdr:colOff>200025</xdr:colOff>
                    <xdr:row>17</xdr:row>
                    <xdr:rowOff>19050</xdr:rowOff>
                  </from>
                  <to>
                    <xdr:col>10</xdr:col>
                    <xdr:colOff>533400</xdr:colOff>
                    <xdr:row>18</xdr:row>
                    <xdr:rowOff>19050</xdr:rowOff>
                  </to>
                </anchor>
              </controlPr>
            </control>
          </mc:Choice>
        </mc:AlternateContent>
        <mc:AlternateContent xmlns:mc="http://schemas.openxmlformats.org/markup-compatibility/2006">
          <mc:Choice Requires="x14">
            <control shapeId="7235" r:id="rId67" name="Check Box 67">
              <controlPr defaultSize="0" autoFill="0" autoLine="0" autoPict="0">
                <anchor moveWithCells="1">
                  <from>
                    <xdr:col>10</xdr:col>
                    <xdr:colOff>200025</xdr:colOff>
                    <xdr:row>18</xdr:row>
                    <xdr:rowOff>0</xdr:rowOff>
                  </from>
                  <to>
                    <xdr:col>10</xdr:col>
                    <xdr:colOff>533400</xdr:colOff>
                    <xdr:row>19</xdr:row>
                    <xdr:rowOff>0</xdr:rowOff>
                  </to>
                </anchor>
              </controlPr>
            </control>
          </mc:Choice>
        </mc:AlternateContent>
        <mc:AlternateContent xmlns:mc="http://schemas.openxmlformats.org/markup-compatibility/2006">
          <mc:Choice Requires="x14">
            <control shapeId="7236" r:id="rId68" name="Check Box 68">
              <controlPr defaultSize="0" autoFill="0" autoLine="0" autoPict="0">
                <anchor moveWithCells="1">
                  <from>
                    <xdr:col>10</xdr:col>
                    <xdr:colOff>209550</xdr:colOff>
                    <xdr:row>19</xdr:row>
                    <xdr:rowOff>19050</xdr:rowOff>
                  </from>
                  <to>
                    <xdr:col>10</xdr:col>
                    <xdr:colOff>542925</xdr:colOff>
                    <xdr:row>20</xdr:row>
                    <xdr:rowOff>19050</xdr:rowOff>
                  </to>
                </anchor>
              </controlPr>
            </control>
          </mc:Choice>
        </mc:AlternateContent>
        <mc:AlternateContent xmlns:mc="http://schemas.openxmlformats.org/markup-compatibility/2006">
          <mc:Choice Requires="x14">
            <control shapeId="7237" r:id="rId69" name="Check Box 69">
              <controlPr defaultSize="0" autoFill="0" autoLine="0" autoPict="0">
                <anchor moveWithCells="1">
                  <from>
                    <xdr:col>10</xdr:col>
                    <xdr:colOff>209550</xdr:colOff>
                    <xdr:row>20</xdr:row>
                    <xdr:rowOff>19050</xdr:rowOff>
                  </from>
                  <to>
                    <xdr:col>10</xdr:col>
                    <xdr:colOff>542925</xdr:colOff>
                    <xdr:row>21</xdr:row>
                    <xdr:rowOff>19050</xdr:rowOff>
                  </to>
                </anchor>
              </controlPr>
            </control>
          </mc:Choice>
        </mc:AlternateContent>
        <mc:AlternateContent xmlns:mc="http://schemas.openxmlformats.org/markup-compatibility/2006">
          <mc:Choice Requires="x14">
            <control shapeId="7238" r:id="rId70" name="Check Box 70">
              <controlPr defaultSize="0" autoFill="0" autoLine="0" autoPict="0">
                <anchor moveWithCells="1">
                  <from>
                    <xdr:col>10</xdr:col>
                    <xdr:colOff>200025</xdr:colOff>
                    <xdr:row>21</xdr:row>
                    <xdr:rowOff>19050</xdr:rowOff>
                  </from>
                  <to>
                    <xdr:col>10</xdr:col>
                    <xdr:colOff>533400</xdr:colOff>
                    <xdr:row>22</xdr:row>
                    <xdr:rowOff>19050</xdr:rowOff>
                  </to>
                </anchor>
              </controlPr>
            </control>
          </mc:Choice>
        </mc:AlternateContent>
        <mc:AlternateContent xmlns:mc="http://schemas.openxmlformats.org/markup-compatibility/2006">
          <mc:Choice Requires="x14">
            <control shapeId="7239" r:id="rId71" name="Check Box 71">
              <controlPr defaultSize="0" autoFill="0" autoLine="0" autoPict="0">
                <anchor moveWithCells="1">
                  <from>
                    <xdr:col>10</xdr:col>
                    <xdr:colOff>200025</xdr:colOff>
                    <xdr:row>22</xdr:row>
                    <xdr:rowOff>0</xdr:rowOff>
                  </from>
                  <to>
                    <xdr:col>10</xdr:col>
                    <xdr:colOff>533400</xdr:colOff>
                    <xdr:row>23</xdr:row>
                    <xdr:rowOff>0</xdr:rowOff>
                  </to>
                </anchor>
              </controlPr>
            </control>
          </mc:Choice>
        </mc:AlternateContent>
        <mc:AlternateContent xmlns:mc="http://schemas.openxmlformats.org/markup-compatibility/2006">
          <mc:Choice Requires="x14">
            <control shapeId="7240" r:id="rId72" name="Check Box 72">
              <controlPr defaultSize="0" autoFill="0" autoLine="0" autoPict="0">
                <anchor moveWithCells="1">
                  <from>
                    <xdr:col>10</xdr:col>
                    <xdr:colOff>209550</xdr:colOff>
                    <xdr:row>23</xdr:row>
                    <xdr:rowOff>19050</xdr:rowOff>
                  </from>
                  <to>
                    <xdr:col>10</xdr:col>
                    <xdr:colOff>542925</xdr:colOff>
                    <xdr:row>24</xdr:row>
                    <xdr:rowOff>19050</xdr:rowOff>
                  </to>
                </anchor>
              </controlPr>
            </control>
          </mc:Choice>
        </mc:AlternateContent>
        <mc:AlternateContent xmlns:mc="http://schemas.openxmlformats.org/markup-compatibility/2006">
          <mc:Choice Requires="x14">
            <control shapeId="7241" r:id="rId73" name="Check Box 73">
              <controlPr defaultSize="0" autoFill="0" autoLine="0" autoPict="0">
                <anchor moveWithCells="1">
                  <from>
                    <xdr:col>10</xdr:col>
                    <xdr:colOff>209550</xdr:colOff>
                    <xdr:row>24</xdr:row>
                    <xdr:rowOff>19050</xdr:rowOff>
                  </from>
                  <to>
                    <xdr:col>10</xdr:col>
                    <xdr:colOff>542925</xdr:colOff>
                    <xdr:row>25</xdr:row>
                    <xdr:rowOff>19050</xdr:rowOff>
                  </to>
                </anchor>
              </controlPr>
            </control>
          </mc:Choice>
        </mc:AlternateContent>
        <mc:AlternateContent xmlns:mc="http://schemas.openxmlformats.org/markup-compatibility/2006">
          <mc:Choice Requires="x14">
            <control shapeId="7242" r:id="rId74" name="Check Box 74">
              <controlPr defaultSize="0" autoFill="0" autoLine="0" autoPict="0">
                <anchor moveWithCells="1">
                  <from>
                    <xdr:col>10</xdr:col>
                    <xdr:colOff>209550</xdr:colOff>
                    <xdr:row>25</xdr:row>
                    <xdr:rowOff>19050</xdr:rowOff>
                  </from>
                  <to>
                    <xdr:col>10</xdr:col>
                    <xdr:colOff>542925</xdr:colOff>
                    <xdr:row>26</xdr:row>
                    <xdr:rowOff>19050</xdr:rowOff>
                  </to>
                </anchor>
              </controlPr>
            </control>
          </mc:Choice>
        </mc:AlternateContent>
        <mc:AlternateContent xmlns:mc="http://schemas.openxmlformats.org/markup-compatibility/2006">
          <mc:Choice Requires="x14">
            <control shapeId="7243" r:id="rId75" name="Check Box 75">
              <controlPr defaultSize="0" autoFill="0" autoLine="0" autoPict="0">
                <anchor moveWithCells="1">
                  <from>
                    <xdr:col>9</xdr:col>
                    <xdr:colOff>209550</xdr:colOff>
                    <xdr:row>7</xdr:row>
                    <xdr:rowOff>228600</xdr:rowOff>
                  </from>
                  <to>
                    <xdr:col>9</xdr:col>
                    <xdr:colOff>542925</xdr:colOff>
                    <xdr:row>9</xdr:row>
                    <xdr:rowOff>0</xdr:rowOff>
                  </to>
                </anchor>
              </controlPr>
            </control>
          </mc:Choice>
        </mc:AlternateContent>
        <mc:AlternateContent xmlns:mc="http://schemas.openxmlformats.org/markup-compatibility/2006">
          <mc:Choice Requires="x14">
            <control shapeId="7244" r:id="rId76" name="Check Box 76">
              <controlPr defaultSize="0" autoFill="0" autoLine="0" autoPict="0">
                <anchor moveWithCells="1">
                  <from>
                    <xdr:col>10</xdr:col>
                    <xdr:colOff>209550</xdr:colOff>
                    <xdr:row>7</xdr:row>
                    <xdr:rowOff>228600</xdr:rowOff>
                  </from>
                  <to>
                    <xdr:col>10</xdr:col>
                    <xdr:colOff>542925</xdr:colOff>
                    <xdr:row>9</xdr:row>
                    <xdr:rowOff>0</xdr:rowOff>
                  </to>
                </anchor>
              </controlPr>
            </control>
          </mc:Choice>
        </mc:AlternateContent>
        <mc:AlternateContent xmlns:mc="http://schemas.openxmlformats.org/markup-compatibility/2006">
          <mc:Choice Requires="x14">
            <control shapeId="7245" r:id="rId77" name="Check Box 77">
              <controlPr defaultSize="0" autoFill="0" autoLine="0" autoPict="0">
                <anchor moveWithCells="1">
                  <from>
                    <xdr:col>9</xdr:col>
                    <xdr:colOff>219075</xdr:colOff>
                    <xdr:row>26</xdr:row>
                    <xdr:rowOff>238125</xdr:rowOff>
                  </from>
                  <to>
                    <xdr:col>9</xdr:col>
                    <xdr:colOff>552450</xdr:colOff>
                    <xdr:row>28</xdr:row>
                    <xdr:rowOff>0</xdr:rowOff>
                  </to>
                </anchor>
              </controlPr>
            </control>
          </mc:Choice>
        </mc:AlternateContent>
        <mc:AlternateContent xmlns:mc="http://schemas.openxmlformats.org/markup-compatibility/2006">
          <mc:Choice Requires="x14">
            <control shapeId="7246" r:id="rId78" name="Check Box 78">
              <controlPr defaultSize="0" autoFill="0" autoLine="0" autoPict="0">
                <anchor moveWithCells="1">
                  <from>
                    <xdr:col>9</xdr:col>
                    <xdr:colOff>209550</xdr:colOff>
                    <xdr:row>28</xdr:row>
                    <xdr:rowOff>0</xdr:rowOff>
                  </from>
                  <to>
                    <xdr:col>9</xdr:col>
                    <xdr:colOff>542925</xdr:colOff>
                    <xdr:row>29</xdr:row>
                    <xdr:rowOff>0</xdr:rowOff>
                  </to>
                </anchor>
              </controlPr>
            </control>
          </mc:Choice>
        </mc:AlternateContent>
        <mc:AlternateContent xmlns:mc="http://schemas.openxmlformats.org/markup-compatibility/2006">
          <mc:Choice Requires="x14">
            <control shapeId="7247" r:id="rId79" name="Check Box 79">
              <controlPr defaultSize="0" autoFill="0" autoLine="0" autoPict="0">
                <anchor moveWithCells="1">
                  <from>
                    <xdr:col>9</xdr:col>
                    <xdr:colOff>209550</xdr:colOff>
                    <xdr:row>29</xdr:row>
                    <xdr:rowOff>19050</xdr:rowOff>
                  </from>
                  <to>
                    <xdr:col>9</xdr:col>
                    <xdr:colOff>542925</xdr:colOff>
                    <xdr:row>30</xdr:row>
                    <xdr:rowOff>19050</xdr:rowOff>
                  </to>
                </anchor>
              </controlPr>
            </control>
          </mc:Choice>
        </mc:AlternateContent>
        <mc:AlternateContent xmlns:mc="http://schemas.openxmlformats.org/markup-compatibility/2006">
          <mc:Choice Requires="x14">
            <control shapeId="7248" r:id="rId80" name="Check Box 80">
              <controlPr defaultSize="0" autoFill="0" autoLine="0" autoPict="0">
                <anchor moveWithCells="1">
                  <from>
                    <xdr:col>9</xdr:col>
                    <xdr:colOff>209550</xdr:colOff>
                    <xdr:row>30</xdr:row>
                    <xdr:rowOff>0</xdr:rowOff>
                  </from>
                  <to>
                    <xdr:col>9</xdr:col>
                    <xdr:colOff>542925</xdr:colOff>
                    <xdr:row>31</xdr:row>
                    <xdr:rowOff>0</xdr:rowOff>
                  </to>
                </anchor>
              </controlPr>
            </control>
          </mc:Choice>
        </mc:AlternateContent>
        <mc:AlternateContent xmlns:mc="http://schemas.openxmlformats.org/markup-compatibility/2006">
          <mc:Choice Requires="x14">
            <control shapeId="7249" r:id="rId81" name="Check Box 81">
              <controlPr defaultSize="0" autoFill="0" autoLine="0" autoPict="0">
                <anchor moveWithCells="1">
                  <from>
                    <xdr:col>9</xdr:col>
                    <xdr:colOff>200025</xdr:colOff>
                    <xdr:row>31</xdr:row>
                    <xdr:rowOff>0</xdr:rowOff>
                  </from>
                  <to>
                    <xdr:col>9</xdr:col>
                    <xdr:colOff>533400</xdr:colOff>
                    <xdr:row>32</xdr:row>
                    <xdr:rowOff>0</xdr:rowOff>
                  </to>
                </anchor>
              </controlPr>
            </control>
          </mc:Choice>
        </mc:AlternateContent>
        <mc:AlternateContent xmlns:mc="http://schemas.openxmlformats.org/markup-compatibility/2006">
          <mc:Choice Requires="x14">
            <control shapeId="7250" r:id="rId82" name="Check Box 82">
              <controlPr defaultSize="0" autoFill="0" autoLine="0" autoPict="0">
                <anchor moveWithCells="1">
                  <from>
                    <xdr:col>9</xdr:col>
                    <xdr:colOff>209550</xdr:colOff>
                    <xdr:row>32</xdr:row>
                    <xdr:rowOff>9525</xdr:rowOff>
                  </from>
                  <to>
                    <xdr:col>9</xdr:col>
                    <xdr:colOff>542925</xdr:colOff>
                    <xdr:row>33</xdr:row>
                    <xdr:rowOff>9525</xdr:rowOff>
                  </to>
                </anchor>
              </controlPr>
            </control>
          </mc:Choice>
        </mc:AlternateContent>
        <mc:AlternateContent xmlns:mc="http://schemas.openxmlformats.org/markup-compatibility/2006">
          <mc:Choice Requires="x14">
            <control shapeId="7251" r:id="rId83" name="Check Box 83">
              <controlPr defaultSize="0" autoFill="0" autoLine="0" autoPict="0">
                <anchor moveWithCells="1">
                  <from>
                    <xdr:col>9</xdr:col>
                    <xdr:colOff>209550</xdr:colOff>
                    <xdr:row>32</xdr:row>
                    <xdr:rowOff>247650</xdr:rowOff>
                  </from>
                  <to>
                    <xdr:col>9</xdr:col>
                    <xdr:colOff>542925</xdr:colOff>
                    <xdr:row>34</xdr:row>
                    <xdr:rowOff>0</xdr:rowOff>
                  </to>
                </anchor>
              </controlPr>
            </control>
          </mc:Choice>
        </mc:AlternateContent>
        <mc:AlternateContent xmlns:mc="http://schemas.openxmlformats.org/markup-compatibility/2006">
          <mc:Choice Requires="x14">
            <control shapeId="7252" r:id="rId84" name="Check Box 84">
              <controlPr defaultSize="0" autoFill="0" autoLine="0" autoPict="0">
                <anchor moveWithCells="1">
                  <from>
                    <xdr:col>9</xdr:col>
                    <xdr:colOff>219075</xdr:colOff>
                    <xdr:row>34</xdr:row>
                    <xdr:rowOff>0</xdr:rowOff>
                  </from>
                  <to>
                    <xdr:col>9</xdr:col>
                    <xdr:colOff>552450</xdr:colOff>
                    <xdr:row>35</xdr:row>
                    <xdr:rowOff>0</xdr:rowOff>
                  </to>
                </anchor>
              </controlPr>
            </control>
          </mc:Choice>
        </mc:AlternateContent>
        <mc:AlternateContent xmlns:mc="http://schemas.openxmlformats.org/markup-compatibility/2006">
          <mc:Choice Requires="x14">
            <control shapeId="7253" r:id="rId85" name="Check Box 85">
              <controlPr defaultSize="0" autoFill="0" autoLine="0" autoPict="0">
                <anchor moveWithCells="1">
                  <from>
                    <xdr:col>9</xdr:col>
                    <xdr:colOff>200025</xdr:colOff>
                    <xdr:row>35</xdr:row>
                    <xdr:rowOff>19050</xdr:rowOff>
                  </from>
                  <to>
                    <xdr:col>9</xdr:col>
                    <xdr:colOff>533400</xdr:colOff>
                    <xdr:row>36</xdr:row>
                    <xdr:rowOff>19050</xdr:rowOff>
                  </to>
                </anchor>
              </controlPr>
            </control>
          </mc:Choice>
        </mc:AlternateContent>
        <mc:AlternateContent xmlns:mc="http://schemas.openxmlformats.org/markup-compatibility/2006">
          <mc:Choice Requires="x14">
            <control shapeId="7254" r:id="rId86" name="Check Box 86">
              <controlPr defaultSize="0" autoFill="0" autoLine="0" autoPict="0">
                <anchor moveWithCells="1">
                  <from>
                    <xdr:col>9</xdr:col>
                    <xdr:colOff>200025</xdr:colOff>
                    <xdr:row>36</xdr:row>
                    <xdr:rowOff>0</xdr:rowOff>
                  </from>
                  <to>
                    <xdr:col>9</xdr:col>
                    <xdr:colOff>533400</xdr:colOff>
                    <xdr:row>37</xdr:row>
                    <xdr:rowOff>0</xdr:rowOff>
                  </to>
                </anchor>
              </controlPr>
            </control>
          </mc:Choice>
        </mc:AlternateContent>
        <mc:AlternateContent xmlns:mc="http://schemas.openxmlformats.org/markup-compatibility/2006">
          <mc:Choice Requires="x14">
            <control shapeId="7255" r:id="rId87" name="Check Box 87">
              <controlPr defaultSize="0" autoFill="0" autoLine="0" autoPict="0">
                <anchor moveWithCells="1">
                  <from>
                    <xdr:col>9</xdr:col>
                    <xdr:colOff>209550</xdr:colOff>
                    <xdr:row>37</xdr:row>
                    <xdr:rowOff>19050</xdr:rowOff>
                  </from>
                  <to>
                    <xdr:col>9</xdr:col>
                    <xdr:colOff>542925</xdr:colOff>
                    <xdr:row>38</xdr:row>
                    <xdr:rowOff>19050</xdr:rowOff>
                  </to>
                </anchor>
              </controlPr>
            </control>
          </mc:Choice>
        </mc:AlternateContent>
        <mc:AlternateContent xmlns:mc="http://schemas.openxmlformats.org/markup-compatibility/2006">
          <mc:Choice Requires="x14">
            <control shapeId="7256" r:id="rId88" name="Check Box 88">
              <controlPr defaultSize="0" autoFill="0" autoLine="0" autoPict="0">
                <anchor moveWithCells="1">
                  <from>
                    <xdr:col>9</xdr:col>
                    <xdr:colOff>209550</xdr:colOff>
                    <xdr:row>38</xdr:row>
                    <xdr:rowOff>19050</xdr:rowOff>
                  </from>
                  <to>
                    <xdr:col>9</xdr:col>
                    <xdr:colOff>542925</xdr:colOff>
                    <xdr:row>39</xdr:row>
                    <xdr:rowOff>19050</xdr:rowOff>
                  </to>
                </anchor>
              </controlPr>
            </control>
          </mc:Choice>
        </mc:AlternateContent>
        <mc:AlternateContent xmlns:mc="http://schemas.openxmlformats.org/markup-compatibility/2006">
          <mc:Choice Requires="x14">
            <control shapeId="7257" r:id="rId89" name="Check Box 89">
              <controlPr defaultSize="0" autoFill="0" autoLine="0" autoPict="0">
                <anchor moveWithCells="1">
                  <from>
                    <xdr:col>9</xdr:col>
                    <xdr:colOff>200025</xdr:colOff>
                    <xdr:row>39</xdr:row>
                    <xdr:rowOff>19050</xdr:rowOff>
                  </from>
                  <to>
                    <xdr:col>9</xdr:col>
                    <xdr:colOff>533400</xdr:colOff>
                    <xdr:row>40</xdr:row>
                    <xdr:rowOff>19050</xdr:rowOff>
                  </to>
                </anchor>
              </controlPr>
            </control>
          </mc:Choice>
        </mc:AlternateContent>
        <mc:AlternateContent xmlns:mc="http://schemas.openxmlformats.org/markup-compatibility/2006">
          <mc:Choice Requires="x14">
            <control shapeId="7258" r:id="rId90" name="Check Box 90">
              <controlPr defaultSize="0" autoFill="0" autoLine="0" autoPict="0">
                <anchor moveWithCells="1">
                  <from>
                    <xdr:col>9</xdr:col>
                    <xdr:colOff>200025</xdr:colOff>
                    <xdr:row>40</xdr:row>
                    <xdr:rowOff>0</xdr:rowOff>
                  </from>
                  <to>
                    <xdr:col>9</xdr:col>
                    <xdr:colOff>533400</xdr:colOff>
                    <xdr:row>41</xdr:row>
                    <xdr:rowOff>0</xdr:rowOff>
                  </to>
                </anchor>
              </controlPr>
            </control>
          </mc:Choice>
        </mc:AlternateContent>
        <mc:AlternateContent xmlns:mc="http://schemas.openxmlformats.org/markup-compatibility/2006">
          <mc:Choice Requires="x14">
            <control shapeId="7259" r:id="rId91" name="Check Box 91">
              <controlPr defaultSize="0" autoFill="0" autoLine="0" autoPict="0">
                <anchor moveWithCells="1">
                  <from>
                    <xdr:col>9</xdr:col>
                    <xdr:colOff>209550</xdr:colOff>
                    <xdr:row>41</xdr:row>
                    <xdr:rowOff>19050</xdr:rowOff>
                  </from>
                  <to>
                    <xdr:col>9</xdr:col>
                    <xdr:colOff>542925</xdr:colOff>
                    <xdr:row>42</xdr:row>
                    <xdr:rowOff>19050</xdr:rowOff>
                  </to>
                </anchor>
              </controlPr>
            </control>
          </mc:Choice>
        </mc:AlternateContent>
        <mc:AlternateContent xmlns:mc="http://schemas.openxmlformats.org/markup-compatibility/2006">
          <mc:Choice Requires="x14">
            <control shapeId="7260" r:id="rId92" name="Check Box 92">
              <controlPr defaultSize="0" autoFill="0" autoLine="0" autoPict="0">
                <anchor moveWithCells="1">
                  <from>
                    <xdr:col>9</xdr:col>
                    <xdr:colOff>209550</xdr:colOff>
                    <xdr:row>42</xdr:row>
                    <xdr:rowOff>19050</xdr:rowOff>
                  </from>
                  <to>
                    <xdr:col>9</xdr:col>
                    <xdr:colOff>542925</xdr:colOff>
                    <xdr:row>43</xdr:row>
                    <xdr:rowOff>19050</xdr:rowOff>
                  </to>
                </anchor>
              </controlPr>
            </control>
          </mc:Choice>
        </mc:AlternateContent>
        <mc:AlternateContent xmlns:mc="http://schemas.openxmlformats.org/markup-compatibility/2006">
          <mc:Choice Requires="x14">
            <control shapeId="7261" r:id="rId93" name="Check Box 93">
              <controlPr defaultSize="0" autoFill="0" autoLine="0" autoPict="0">
                <anchor moveWithCells="1">
                  <from>
                    <xdr:col>9</xdr:col>
                    <xdr:colOff>209550</xdr:colOff>
                    <xdr:row>43</xdr:row>
                    <xdr:rowOff>19050</xdr:rowOff>
                  </from>
                  <to>
                    <xdr:col>9</xdr:col>
                    <xdr:colOff>542925</xdr:colOff>
                    <xdr:row>44</xdr:row>
                    <xdr:rowOff>19050</xdr:rowOff>
                  </to>
                </anchor>
              </controlPr>
            </control>
          </mc:Choice>
        </mc:AlternateContent>
        <mc:AlternateContent xmlns:mc="http://schemas.openxmlformats.org/markup-compatibility/2006">
          <mc:Choice Requires="x14">
            <control shapeId="7262" r:id="rId94" name="Check Box 94">
              <controlPr defaultSize="0" autoFill="0" autoLine="0" autoPict="0">
                <anchor moveWithCells="1">
                  <from>
                    <xdr:col>10</xdr:col>
                    <xdr:colOff>219075</xdr:colOff>
                    <xdr:row>26</xdr:row>
                    <xdr:rowOff>238125</xdr:rowOff>
                  </from>
                  <to>
                    <xdr:col>10</xdr:col>
                    <xdr:colOff>552450</xdr:colOff>
                    <xdr:row>28</xdr:row>
                    <xdr:rowOff>0</xdr:rowOff>
                  </to>
                </anchor>
              </controlPr>
            </control>
          </mc:Choice>
        </mc:AlternateContent>
        <mc:AlternateContent xmlns:mc="http://schemas.openxmlformats.org/markup-compatibility/2006">
          <mc:Choice Requires="x14">
            <control shapeId="7263" r:id="rId95" name="Check Box 95">
              <controlPr defaultSize="0" autoFill="0" autoLine="0" autoPict="0">
                <anchor moveWithCells="1">
                  <from>
                    <xdr:col>10</xdr:col>
                    <xdr:colOff>209550</xdr:colOff>
                    <xdr:row>28</xdr:row>
                    <xdr:rowOff>0</xdr:rowOff>
                  </from>
                  <to>
                    <xdr:col>10</xdr:col>
                    <xdr:colOff>542925</xdr:colOff>
                    <xdr:row>29</xdr:row>
                    <xdr:rowOff>0</xdr:rowOff>
                  </to>
                </anchor>
              </controlPr>
            </control>
          </mc:Choice>
        </mc:AlternateContent>
        <mc:AlternateContent xmlns:mc="http://schemas.openxmlformats.org/markup-compatibility/2006">
          <mc:Choice Requires="x14">
            <control shapeId="7264" r:id="rId96" name="Check Box 96">
              <controlPr defaultSize="0" autoFill="0" autoLine="0" autoPict="0">
                <anchor moveWithCells="1">
                  <from>
                    <xdr:col>10</xdr:col>
                    <xdr:colOff>209550</xdr:colOff>
                    <xdr:row>29</xdr:row>
                    <xdr:rowOff>19050</xdr:rowOff>
                  </from>
                  <to>
                    <xdr:col>10</xdr:col>
                    <xdr:colOff>542925</xdr:colOff>
                    <xdr:row>30</xdr:row>
                    <xdr:rowOff>19050</xdr:rowOff>
                  </to>
                </anchor>
              </controlPr>
            </control>
          </mc:Choice>
        </mc:AlternateContent>
        <mc:AlternateContent xmlns:mc="http://schemas.openxmlformats.org/markup-compatibility/2006">
          <mc:Choice Requires="x14">
            <control shapeId="7265" r:id="rId97" name="Check Box 97">
              <controlPr defaultSize="0" autoFill="0" autoLine="0" autoPict="0">
                <anchor moveWithCells="1">
                  <from>
                    <xdr:col>10</xdr:col>
                    <xdr:colOff>209550</xdr:colOff>
                    <xdr:row>30</xdr:row>
                    <xdr:rowOff>0</xdr:rowOff>
                  </from>
                  <to>
                    <xdr:col>10</xdr:col>
                    <xdr:colOff>542925</xdr:colOff>
                    <xdr:row>31</xdr:row>
                    <xdr:rowOff>0</xdr:rowOff>
                  </to>
                </anchor>
              </controlPr>
            </control>
          </mc:Choice>
        </mc:AlternateContent>
        <mc:AlternateContent xmlns:mc="http://schemas.openxmlformats.org/markup-compatibility/2006">
          <mc:Choice Requires="x14">
            <control shapeId="7266" r:id="rId98" name="Check Box 98">
              <controlPr defaultSize="0" autoFill="0" autoLine="0" autoPict="0">
                <anchor moveWithCells="1">
                  <from>
                    <xdr:col>10</xdr:col>
                    <xdr:colOff>200025</xdr:colOff>
                    <xdr:row>31</xdr:row>
                    <xdr:rowOff>0</xdr:rowOff>
                  </from>
                  <to>
                    <xdr:col>10</xdr:col>
                    <xdr:colOff>533400</xdr:colOff>
                    <xdr:row>32</xdr:row>
                    <xdr:rowOff>0</xdr:rowOff>
                  </to>
                </anchor>
              </controlPr>
            </control>
          </mc:Choice>
        </mc:AlternateContent>
        <mc:AlternateContent xmlns:mc="http://schemas.openxmlformats.org/markup-compatibility/2006">
          <mc:Choice Requires="x14">
            <control shapeId="7267" r:id="rId99" name="Check Box 99">
              <controlPr defaultSize="0" autoFill="0" autoLine="0" autoPict="0">
                <anchor moveWithCells="1">
                  <from>
                    <xdr:col>10</xdr:col>
                    <xdr:colOff>209550</xdr:colOff>
                    <xdr:row>32</xdr:row>
                    <xdr:rowOff>9525</xdr:rowOff>
                  </from>
                  <to>
                    <xdr:col>10</xdr:col>
                    <xdr:colOff>542925</xdr:colOff>
                    <xdr:row>33</xdr:row>
                    <xdr:rowOff>9525</xdr:rowOff>
                  </to>
                </anchor>
              </controlPr>
            </control>
          </mc:Choice>
        </mc:AlternateContent>
        <mc:AlternateContent xmlns:mc="http://schemas.openxmlformats.org/markup-compatibility/2006">
          <mc:Choice Requires="x14">
            <control shapeId="7268" r:id="rId100" name="Check Box 100">
              <controlPr defaultSize="0" autoFill="0" autoLine="0" autoPict="0">
                <anchor moveWithCells="1">
                  <from>
                    <xdr:col>10</xdr:col>
                    <xdr:colOff>209550</xdr:colOff>
                    <xdr:row>32</xdr:row>
                    <xdr:rowOff>247650</xdr:rowOff>
                  </from>
                  <to>
                    <xdr:col>10</xdr:col>
                    <xdr:colOff>542925</xdr:colOff>
                    <xdr:row>34</xdr:row>
                    <xdr:rowOff>0</xdr:rowOff>
                  </to>
                </anchor>
              </controlPr>
            </control>
          </mc:Choice>
        </mc:AlternateContent>
        <mc:AlternateContent xmlns:mc="http://schemas.openxmlformats.org/markup-compatibility/2006">
          <mc:Choice Requires="x14">
            <control shapeId="7269" r:id="rId101" name="Check Box 101">
              <controlPr defaultSize="0" autoFill="0" autoLine="0" autoPict="0">
                <anchor moveWithCells="1">
                  <from>
                    <xdr:col>10</xdr:col>
                    <xdr:colOff>219075</xdr:colOff>
                    <xdr:row>34</xdr:row>
                    <xdr:rowOff>0</xdr:rowOff>
                  </from>
                  <to>
                    <xdr:col>10</xdr:col>
                    <xdr:colOff>552450</xdr:colOff>
                    <xdr:row>35</xdr:row>
                    <xdr:rowOff>0</xdr:rowOff>
                  </to>
                </anchor>
              </controlPr>
            </control>
          </mc:Choice>
        </mc:AlternateContent>
        <mc:AlternateContent xmlns:mc="http://schemas.openxmlformats.org/markup-compatibility/2006">
          <mc:Choice Requires="x14">
            <control shapeId="7270" r:id="rId102" name="Check Box 102">
              <controlPr defaultSize="0" autoFill="0" autoLine="0" autoPict="0">
                <anchor moveWithCells="1">
                  <from>
                    <xdr:col>10</xdr:col>
                    <xdr:colOff>200025</xdr:colOff>
                    <xdr:row>35</xdr:row>
                    <xdr:rowOff>19050</xdr:rowOff>
                  </from>
                  <to>
                    <xdr:col>10</xdr:col>
                    <xdr:colOff>533400</xdr:colOff>
                    <xdr:row>36</xdr:row>
                    <xdr:rowOff>19050</xdr:rowOff>
                  </to>
                </anchor>
              </controlPr>
            </control>
          </mc:Choice>
        </mc:AlternateContent>
        <mc:AlternateContent xmlns:mc="http://schemas.openxmlformats.org/markup-compatibility/2006">
          <mc:Choice Requires="x14">
            <control shapeId="7271" r:id="rId103" name="Check Box 103">
              <controlPr defaultSize="0" autoFill="0" autoLine="0" autoPict="0">
                <anchor moveWithCells="1">
                  <from>
                    <xdr:col>10</xdr:col>
                    <xdr:colOff>200025</xdr:colOff>
                    <xdr:row>36</xdr:row>
                    <xdr:rowOff>0</xdr:rowOff>
                  </from>
                  <to>
                    <xdr:col>10</xdr:col>
                    <xdr:colOff>533400</xdr:colOff>
                    <xdr:row>37</xdr:row>
                    <xdr:rowOff>0</xdr:rowOff>
                  </to>
                </anchor>
              </controlPr>
            </control>
          </mc:Choice>
        </mc:AlternateContent>
        <mc:AlternateContent xmlns:mc="http://schemas.openxmlformats.org/markup-compatibility/2006">
          <mc:Choice Requires="x14">
            <control shapeId="7272" r:id="rId104" name="Check Box 104">
              <controlPr defaultSize="0" autoFill="0" autoLine="0" autoPict="0">
                <anchor moveWithCells="1">
                  <from>
                    <xdr:col>10</xdr:col>
                    <xdr:colOff>209550</xdr:colOff>
                    <xdr:row>37</xdr:row>
                    <xdr:rowOff>19050</xdr:rowOff>
                  </from>
                  <to>
                    <xdr:col>10</xdr:col>
                    <xdr:colOff>542925</xdr:colOff>
                    <xdr:row>38</xdr:row>
                    <xdr:rowOff>19050</xdr:rowOff>
                  </to>
                </anchor>
              </controlPr>
            </control>
          </mc:Choice>
        </mc:AlternateContent>
        <mc:AlternateContent xmlns:mc="http://schemas.openxmlformats.org/markup-compatibility/2006">
          <mc:Choice Requires="x14">
            <control shapeId="7273" r:id="rId105" name="Check Box 105">
              <controlPr defaultSize="0" autoFill="0" autoLine="0" autoPict="0">
                <anchor moveWithCells="1">
                  <from>
                    <xdr:col>10</xdr:col>
                    <xdr:colOff>209550</xdr:colOff>
                    <xdr:row>38</xdr:row>
                    <xdr:rowOff>19050</xdr:rowOff>
                  </from>
                  <to>
                    <xdr:col>10</xdr:col>
                    <xdr:colOff>542925</xdr:colOff>
                    <xdr:row>39</xdr:row>
                    <xdr:rowOff>19050</xdr:rowOff>
                  </to>
                </anchor>
              </controlPr>
            </control>
          </mc:Choice>
        </mc:AlternateContent>
        <mc:AlternateContent xmlns:mc="http://schemas.openxmlformats.org/markup-compatibility/2006">
          <mc:Choice Requires="x14">
            <control shapeId="7274" r:id="rId106" name="Check Box 106">
              <controlPr defaultSize="0" autoFill="0" autoLine="0" autoPict="0">
                <anchor moveWithCells="1">
                  <from>
                    <xdr:col>10</xdr:col>
                    <xdr:colOff>200025</xdr:colOff>
                    <xdr:row>39</xdr:row>
                    <xdr:rowOff>19050</xdr:rowOff>
                  </from>
                  <to>
                    <xdr:col>10</xdr:col>
                    <xdr:colOff>533400</xdr:colOff>
                    <xdr:row>40</xdr:row>
                    <xdr:rowOff>19050</xdr:rowOff>
                  </to>
                </anchor>
              </controlPr>
            </control>
          </mc:Choice>
        </mc:AlternateContent>
        <mc:AlternateContent xmlns:mc="http://schemas.openxmlformats.org/markup-compatibility/2006">
          <mc:Choice Requires="x14">
            <control shapeId="7275" r:id="rId107" name="Check Box 107">
              <controlPr defaultSize="0" autoFill="0" autoLine="0" autoPict="0">
                <anchor moveWithCells="1">
                  <from>
                    <xdr:col>10</xdr:col>
                    <xdr:colOff>200025</xdr:colOff>
                    <xdr:row>40</xdr:row>
                    <xdr:rowOff>0</xdr:rowOff>
                  </from>
                  <to>
                    <xdr:col>10</xdr:col>
                    <xdr:colOff>533400</xdr:colOff>
                    <xdr:row>41</xdr:row>
                    <xdr:rowOff>0</xdr:rowOff>
                  </to>
                </anchor>
              </controlPr>
            </control>
          </mc:Choice>
        </mc:AlternateContent>
        <mc:AlternateContent xmlns:mc="http://schemas.openxmlformats.org/markup-compatibility/2006">
          <mc:Choice Requires="x14">
            <control shapeId="7276" r:id="rId108" name="Check Box 108">
              <controlPr defaultSize="0" autoFill="0" autoLine="0" autoPict="0">
                <anchor moveWithCells="1">
                  <from>
                    <xdr:col>10</xdr:col>
                    <xdr:colOff>209550</xdr:colOff>
                    <xdr:row>41</xdr:row>
                    <xdr:rowOff>19050</xdr:rowOff>
                  </from>
                  <to>
                    <xdr:col>10</xdr:col>
                    <xdr:colOff>542925</xdr:colOff>
                    <xdr:row>42</xdr:row>
                    <xdr:rowOff>19050</xdr:rowOff>
                  </to>
                </anchor>
              </controlPr>
            </control>
          </mc:Choice>
        </mc:AlternateContent>
        <mc:AlternateContent xmlns:mc="http://schemas.openxmlformats.org/markup-compatibility/2006">
          <mc:Choice Requires="x14">
            <control shapeId="7277" r:id="rId109" name="Check Box 109">
              <controlPr defaultSize="0" autoFill="0" autoLine="0" autoPict="0">
                <anchor moveWithCells="1">
                  <from>
                    <xdr:col>10</xdr:col>
                    <xdr:colOff>209550</xdr:colOff>
                    <xdr:row>42</xdr:row>
                    <xdr:rowOff>19050</xdr:rowOff>
                  </from>
                  <to>
                    <xdr:col>10</xdr:col>
                    <xdr:colOff>542925</xdr:colOff>
                    <xdr:row>43</xdr:row>
                    <xdr:rowOff>19050</xdr:rowOff>
                  </to>
                </anchor>
              </controlPr>
            </control>
          </mc:Choice>
        </mc:AlternateContent>
        <mc:AlternateContent xmlns:mc="http://schemas.openxmlformats.org/markup-compatibility/2006">
          <mc:Choice Requires="x14">
            <control shapeId="7278" r:id="rId110" name="Check Box 110">
              <controlPr defaultSize="0" autoFill="0" autoLine="0" autoPict="0">
                <anchor moveWithCells="1">
                  <from>
                    <xdr:col>10</xdr:col>
                    <xdr:colOff>209550</xdr:colOff>
                    <xdr:row>43</xdr:row>
                    <xdr:rowOff>19050</xdr:rowOff>
                  </from>
                  <to>
                    <xdr:col>10</xdr:col>
                    <xdr:colOff>542925</xdr:colOff>
                    <xdr:row>44</xdr:row>
                    <xdr:rowOff>19050</xdr:rowOff>
                  </to>
                </anchor>
              </controlPr>
            </control>
          </mc:Choice>
        </mc:AlternateContent>
        <mc:AlternateContent xmlns:mc="http://schemas.openxmlformats.org/markup-compatibility/2006">
          <mc:Choice Requires="x14">
            <control shapeId="7279" r:id="rId111" name="Check Box 111">
              <controlPr defaultSize="0" autoFill="0" autoLine="0" autoPict="0">
                <anchor moveWithCells="1">
                  <from>
                    <xdr:col>9</xdr:col>
                    <xdr:colOff>209550</xdr:colOff>
                    <xdr:row>25</xdr:row>
                    <xdr:rowOff>228600</xdr:rowOff>
                  </from>
                  <to>
                    <xdr:col>9</xdr:col>
                    <xdr:colOff>542925</xdr:colOff>
                    <xdr:row>27</xdr:row>
                    <xdr:rowOff>0</xdr:rowOff>
                  </to>
                </anchor>
              </controlPr>
            </control>
          </mc:Choice>
        </mc:AlternateContent>
        <mc:AlternateContent xmlns:mc="http://schemas.openxmlformats.org/markup-compatibility/2006">
          <mc:Choice Requires="x14">
            <control shapeId="7280" r:id="rId112" name="Check Box 112">
              <controlPr defaultSize="0" autoFill="0" autoLine="0" autoPict="0">
                <anchor moveWithCells="1">
                  <from>
                    <xdr:col>10</xdr:col>
                    <xdr:colOff>209550</xdr:colOff>
                    <xdr:row>25</xdr:row>
                    <xdr:rowOff>228600</xdr:rowOff>
                  </from>
                  <to>
                    <xdr:col>10</xdr:col>
                    <xdr:colOff>542925</xdr:colOff>
                    <xdr:row>27</xdr:row>
                    <xdr:rowOff>0</xdr:rowOff>
                  </to>
                </anchor>
              </controlPr>
            </control>
          </mc:Choice>
        </mc:AlternateContent>
        <mc:AlternateContent xmlns:mc="http://schemas.openxmlformats.org/markup-compatibility/2006">
          <mc:Choice Requires="x14">
            <control shapeId="7281" r:id="rId113" name="Check Box 113">
              <controlPr defaultSize="0" autoFill="0" autoLine="0" autoPict="0">
                <anchor moveWithCells="1">
                  <from>
                    <xdr:col>9</xdr:col>
                    <xdr:colOff>219075</xdr:colOff>
                    <xdr:row>44</xdr:row>
                    <xdr:rowOff>238125</xdr:rowOff>
                  </from>
                  <to>
                    <xdr:col>9</xdr:col>
                    <xdr:colOff>552450</xdr:colOff>
                    <xdr:row>46</xdr:row>
                    <xdr:rowOff>0</xdr:rowOff>
                  </to>
                </anchor>
              </controlPr>
            </control>
          </mc:Choice>
        </mc:AlternateContent>
        <mc:AlternateContent xmlns:mc="http://schemas.openxmlformats.org/markup-compatibility/2006">
          <mc:Choice Requires="x14">
            <control shapeId="7282" r:id="rId114" name="Check Box 114">
              <controlPr defaultSize="0" autoFill="0" autoLine="0" autoPict="0">
                <anchor moveWithCells="1">
                  <from>
                    <xdr:col>9</xdr:col>
                    <xdr:colOff>209550</xdr:colOff>
                    <xdr:row>46</xdr:row>
                    <xdr:rowOff>0</xdr:rowOff>
                  </from>
                  <to>
                    <xdr:col>9</xdr:col>
                    <xdr:colOff>542925</xdr:colOff>
                    <xdr:row>47</xdr:row>
                    <xdr:rowOff>0</xdr:rowOff>
                  </to>
                </anchor>
              </controlPr>
            </control>
          </mc:Choice>
        </mc:AlternateContent>
        <mc:AlternateContent xmlns:mc="http://schemas.openxmlformats.org/markup-compatibility/2006">
          <mc:Choice Requires="x14">
            <control shapeId="7283" r:id="rId115" name="Check Box 115">
              <controlPr defaultSize="0" autoFill="0" autoLine="0" autoPict="0">
                <anchor moveWithCells="1">
                  <from>
                    <xdr:col>9</xdr:col>
                    <xdr:colOff>209550</xdr:colOff>
                    <xdr:row>47</xdr:row>
                    <xdr:rowOff>19050</xdr:rowOff>
                  </from>
                  <to>
                    <xdr:col>9</xdr:col>
                    <xdr:colOff>542925</xdr:colOff>
                    <xdr:row>48</xdr:row>
                    <xdr:rowOff>19050</xdr:rowOff>
                  </to>
                </anchor>
              </controlPr>
            </control>
          </mc:Choice>
        </mc:AlternateContent>
        <mc:AlternateContent xmlns:mc="http://schemas.openxmlformats.org/markup-compatibility/2006">
          <mc:Choice Requires="x14">
            <control shapeId="7284" r:id="rId116" name="Check Box 116">
              <controlPr defaultSize="0" autoFill="0" autoLine="0" autoPict="0">
                <anchor moveWithCells="1">
                  <from>
                    <xdr:col>9</xdr:col>
                    <xdr:colOff>209550</xdr:colOff>
                    <xdr:row>48</xdr:row>
                    <xdr:rowOff>0</xdr:rowOff>
                  </from>
                  <to>
                    <xdr:col>9</xdr:col>
                    <xdr:colOff>542925</xdr:colOff>
                    <xdr:row>49</xdr:row>
                    <xdr:rowOff>0</xdr:rowOff>
                  </to>
                </anchor>
              </controlPr>
            </control>
          </mc:Choice>
        </mc:AlternateContent>
        <mc:AlternateContent xmlns:mc="http://schemas.openxmlformats.org/markup-compatibility/2006">
          <mc:Choice Requires="x14">
            <control shapeId="7285" r:id="rId117" name="Check Box 117">
              <controlPr defaultSize="0" autoFill="0" autoLine="0" autoPict="0">
                <anchor moveWithCells="1">
                  <from>
                    <xdr:col>9</xdr:col>
                    <xdr:colOff>200025</xdr:colOff>
                    <xdr:row>49</xdr:row>
                    <xdr:rowOff>0</xdr:rowOff>
                  </from>
                  <to>
                    <xdr:col>9</xdr:col>
                    <xdr:colOff>533400</xdr:colOff>
                    <xdr:row>50</xdr:row>
                    <xdr:rowOff>0</xdr:rowOff>
                  </to>
                </anchor>
              </controlPr>
            </control>
          </mc:Choice>
        </mc:AlternateContent>
        <mc:AlternateContent xmlns:mc="http://schemas.openxmlformats.org/markup-compatibility/2006">
          <mc:Choice Requires="x14">
            <control shapeId="7286" r:id="rId118" name="Check Box 118">
              <controlPr defaultSize="0" autoFill="0" autoLine="0" autoPict="0">
                <anchor moveWithCells="1">
                  <from>
                    <xdr:col>9</xdr:col>
                    <xdr:colOff>209550</xdr:colOff>
                    <xdr:row>50</xdr:row>
                    <xdr:rowOff>9525</xdr:rowOff>
                  </from>
                  <to>
                    <xdr:col>9</xdr:col>
                    <xdr:colOff>542925</xdr:colOff>
                    <xdr:row>51</xdr:row>
                    <xdr:rowOff>9525</xdr:rowOff>
                  </to>
                </anchor>
              </controlPr>
            </control>
          </mc:Choice>
        </mc:AlternateContent>
        <mc:AlternateContent xmlns:mc="http://schemas.openxmlformats.org/markup-compatibility/2006">
          <mc:Choice Requires="x14">
            <control shapeId="7287" r:id="rId119" name="Check Box 119">
              <controlPr defaultSize="0" autoFill="0" autoLine="0" autoPict="0">
                <anchor moveWithCells="1">
                  <from>
                    <xdr:col>9</xdr:col>
                    <xdr:colOff>209550</xdr:colOff>
                    <xdr:row>50</xdr:row>
                    <xdr:rowOff>247650</xdr:rowOff>
                  </from>
                  <to>
                    <xdr:col>9</xdr:col>
                    <xdr:colOff>542925</xdr:colOff>
                    <xdr:row>52</xdr:row>
                    <xdr:rowOff>0</xdr:rowOff>
                  </to>
                </anchor>
              </controlPr>
            </control>
          </mc:Choice>
        </mc:AlternateContent>
        <mc:AlternateContent xmlns:mc="http://schemas.openxmlformats.org/markup-compatibility/2006">
          <mc:Choice Requires="x14">
            <control shapeId="7288" r:id="rId120" name="Check Box 120">
              <controlPr defaultSize="0" autoFill="0" autoLine="0" autoPict="0">
                <anchor moveWithCells="1">
                  <from>
                    <xdr:col>9</xdr:col>
                    <xdr:colOff>219075</xdr:colOff>
                    <xdr:row>52</xdr:row>
                    <xdr:rowOff>0</xdr:rowOff>
                  </from>
                  <to>
                    <xdr:col>9</xdr:col>
                    <xdr:colOff>552450</xdr:colOff>
                    <xdr:row>53</xdr:row>
                    <xdr:rowOff>0</xdr:rowOff>
                  </to>
                </anchor>
              </controlPr>
            </control>
          </mc:Choice>
        </mc:AlternateContent>
        <mc:AlternateContent xmlns:mc="http://schemas.openxmlformats.org/markup-compatibility/2006">
          <mc:Choice Requires="x14">
            <control shapeId="7289" r:id="rId121" name="Check Box 121">
              <controlPr defaultSize="0" autoFill="0" autoLine="0" autoPict="0">
                <anchor moveWithCells="1">
                  <from>
                    <xdr:col>9</xdr:col>
                    <xdr:colOff>200025</xdr:colOff>
                    <xdr:row>53</xdr:row>
                    <xdr:rowOff>19050</xdr:rowOff>
                  </from>
                  <to>
                    <xdr:col>9</xdr:col>
                    <xdr:colOff>533400</xdr:colOff>
                    <xdr:row>54</xdr:row>
                    <xdr:rowOff>19050</xdr:rowOff>
                  </to>
                </anchor>
              </controlPr>
            </control>
          </mc:Choice>
        </mc:AlternateContent>
        <mc:AlternateContent xmlns:mc="http://schemas.openxmlformats.org/markup-compatibility/2006">
          <mc:Choice Requires="x14">
            <control shapeId="7290" r:id="rId122" name="Check Box 122">
              <controlPr defaultSize="0" autoFill="0" autoLine="0" autoPict="0">
                <anchor moveWithCells="1">
                  <from>
                    <xdr:col>9</xdr:col>
                    <xdr:colOff>200025</xdr:colOff>
                    <xdr:row>54</xdr:row>
                    <xdr:rowOff>0</xdr:rowOff>
                  </from>
                  <to>
                    <xdr:col>9</xdr:col>
                    <xdr:colOff>533400</xdr:colOff>
                    <xdr:row>55</xdr:row>
                    <xdr:rowOff>0</xdr:rowOff>
                  </to>
                </anchor>
              </controlPr>
            </control>
          </mc:Choice>
        </mc:AlternateContent>
        <mc:AlternateContent xmlns:mc="http://schemas.openxmlformats.org/markup-compatibility/2006">
          <mc:Choice Requires="x14">
            <control shapeId="7291" r:id="rId123" name="Check Box 123">
              <controlPr defaultSize="0" autoFill="0" autoLine="0" autoPict="0">
                <anchor moveWithCells="1">
                  <from>
                    <xdr:col>9</xdr:col>
                    <xdr:colOff>209550</xdr:colOff>
                    <xdr:row>55</xdr:row>
                    <xdr:rowOff>19050</xdr:rowOff>
                  </from>
                  <to>
                    <xdr:col>9</xdr:col>
                    <xdr:colOff>542925</xdr:colOff>
                    <xdr:row>56</xdr:row>
                    <xdr:rowOff>19050</xdr:rowOff>
                  </to>
                </anchor>
              </controlPr>
            </control>
          </mc:Choice>
        </mc:AlternateContent>
        <mc:AlternateContent xmlns:mc="http://schemas.openxmlformats.org/markup-compatibility/2006">
          <mc:Choice Requires="x14">
            <control shapeId="7292" r:id="rId124" name="Check Box 124">
              <controlPr defaultSize="0" autoFill="0" autoLine="0" autoPict="0">
                <anchor moveWithCells="1">
                  <from>
                    <xdr:col>9</xdr:col>
                    <xdr:colOff>209550</xdr:colOff>
                    <xdr:row>56</xdr:row>
                    <xdr:rowOff>19050</xdr:rowOff>
                  </from>
                  <to>
                    <xdr:col>9</xdr:col>
                    <xdr:colOff>542925</xdr:colOff>
                    <xdr:row>57</xdr:row>
                    <xdr:rowOff>19050</xdr:rowOff>
                  </to>
                </anchor>
              </controlPr>
            </control>
          </mc:Choice>
        </mc:AlternateContent>
        <mc:AlternateContent xmlns:mc="http://schemas.openxmlformats.org/markup-compatibility/2006">
          <mc:Choice Requires="x14">
            <control shapeId="7293" r:id="rId125" name="Check Box 125">
              <controlPr defaultSize="0" autoFill="0" autoLine="0" autoPict="0">
                <anchor moveWithCells="1">
                  <from>
                    <xdr:col>9</xdr:col>
                    <xdr:colOff>200025</xdr:colOff>
                    <xdr:row>57</xdr:row>
                    <xdr:rowOff>19050</xdr:rowOff>
                  </from>
                  <to>
                    <xdr:col>9</xdr:col>
                    <xdr:colOff>533400</xdr:colOff>
                    <xdr:row>58</xdr:row>
                    <xdr:rowOff>19050</xdr:rowOff>
                  </to>
                </anchor>
              </controlPr>
            </control>
          </mc:Choice>
        </mc:AlternateContent>
        <mc:AlternateContent xmlns:mc="http://schemas.openxmlformats.org/markup-compatibility/2006">
          <mc:Choice Requires="x14">
            <control shapeId="7294" r:id="rId126" name="Check Box 126">
              <controlPr defaultSize="0" autoFill="0" autoLine="0" autoPict="0">
                <anchor moveWithCells="1">
                  <from>
                    <xdr:col>9</xdr:col>
                    <xdr:colOff>200025</xdr:colOff>
                    <xdr:row>58</xdr:row>
                    <xdr:rowOff>0</xdr:rowOff>
                  </from>
                  <to>
                    <xdr:col>9</xdr:col>
                    <xdr:colOff>533400</xdr:colOff>
                    <xdr:row>59</xdr:row>
                    <xdr:rowOff>0</xdr:rowOff>
                  </to>
                </anchor>
              </controlPr>
            </control>
          </mc:Choice>
        </mc:AlternateContent>
        <mc:AlternateContent xmlns:mc="http://schemas.openxmlformats.org/markup-compatibility/2006">
          <mc:Choice Requires="x14">
            <control shapeId="7295" r:id="rId127" name="Check Box 127">
              <controlPr defaultSize="0" autoFill="0" autoLine="0" autoPict="0">
                <anchor moveWithCells="1">
                  <from>
                    <xdr:col>9</xdr:col>
                    <xdr:colOff>209550</xdr:colOff>
                    <xdr:row>59</xdr:row>
                    <xdr:rowOff>19050</xdr:rowOff>
                  </from>
                  <to>
                    <xdr:col>9</xdr:col>
                    <xdr:colOff>542925</xdr:colOff>
                    <xdr:row>60</xdr:row>
                    <xdr:rowOff>19050</xdr:rowOff>
                  </to>
                </anchor>
              </controlPr>
            </control>
          </mc:Choice>
        </mc:AlternateContent>
        <mc:AlternateContent xmlns:mc="http://schemas.openxmlformats.org/markup-compatibility/2006">
          <mc:Choice Requires="x14">
            <control shapeId="7296" r:id="rId128" name="Check Box 128">
              <controlPr defaultSize="0" autoFill="0" autoLine="0" autoPict="0">
                <anchor moveWithCells="1">
                  <from>
                    <xdr:col>9</xdr:col>
                    <xdr:colOff>209550</xdr:colOff>
                    <xdr:row>60</xdr:row>
                    <xdr:rowOff>19050</xdr:rowOff>
                  </from>
                  <to>
                    <xdr:col>9</xdr:col>
                    <xdr:colOff>542925</xdr:colOff>
                    <xdr:row>61</xdr:row>
                    <xdr:rowOff>19050</xdr:rowOff>
                  </to>
                </anchor>
              </controlPr>
            </control>
          </mc:Choice>
        </mc:AlternateContent>
        <mc:AlternateContent xmlns:mc="http://schemas.openxmlformats.org/markup-compatibility/2006">
          <mc:Choice Requires="x14">
            <control shapeId="7297" r:id="rId129" name="Check Box 129">
              <controlPr defaultSize="0" autoFill="0" autoLine="0" autoPict="0">
                <anchor moveWithCells="1">
                  <from>
                    <xdr:col>9</xdr:col>
                    <xdr:colOff>209550</xdr:colOff>
                    <xdr:row>61</xdr:row>
                    <xdr:rowOff>19050</xdr:rowOff>
                  </from>
                  <to>
                    <xdr:col>9</xdr:col>
                    <xdr:colOff>542925</xdr:colOff>
                    <xdr:row>62</xdr:row>
                    <xdr:rowOff>19050</xdr:rowOff>
                  </to>
                </anchor>
              </controlPr>
            </control>
          </mc:Choice>
        </mc:AlternateContent>
        <mc:AlternateContent xmlns:mc="http://schemas.openxmlformats.org/markup-compatibility/2006">
          <mc:Choice Requires="x14">
            <control shapeId="7298" r:id="rId130" name="Check Box 130">
              <controlPr defaultSize="0" autoFill="0" autoLine="0" autoPict="0">
                <anchor moveWithCells="1">
                  <from>
                    <xdr:col>10</xdr:col>
                    <xdr:colOff>219075</xdr:colOff>
                    <xdr:row>44</xdr:row>
                    <xdr:rowOff>238125</xdr:rowOff>
                  </from>
                  <to>
                    <xdr:col>10</xdr:col>
                    <xdr:colOff>552450</xdr:colOff>
                    <xdr:row>46</xdr:row>
                    <xdr:rowOff>0</xdr:rowOff>
                  </to>
                </anchor>
              </controlPr>
            </control>
          </mc:Choice>
        </mc:AlternateContent>
        <mc:AlternateContent xmlns:mc="http://schemas.openxmlformats.org/markup-compatibility/2006">
          <mc:Choice Requires="x14">
            <control shapeId="7299" r:id="rId131" name="Check Box 131">
              <controlPr defaultSize="0" autoFill="0" autoLine="0" autoPict="0">
                <anchor moveWithCells="1">
                  <from>
                    <xdr:col>10</xdr:col>
                    <xdr:colOff>209550</xdr:colOff>
                    <xdr:row>46</xdr:row>
                    <xdr:rowOff>0</xdr:rowOff>
                  </from>
                  <to>
                    <xdr:col>10</xdr:col>
                    <xdr:colOff>542925</xdr:colOff>
                    <xdr:row>47</xdr:row>
                    <xdr:rowOff>0</xdr:rowOff>
                  </to>
                </anchor>
              </controlPr>
            </control>
          </mc:Choice>
        </mc:AlternateContent>
        <mc:AlternateContent xmlns:mc="http://schemas.openxmlformats.org/markup-compatibility/2006">
          <mc:Choice Requires="x14">
            <control shapeId="7300" r:id="rId132" name="Check Box 132">
              <controlPr defaultSize="0" autoFill="0" autoLine="0" autoPict="0">
                <anchor moveWithCells="1">
                  <from>
                    <xdr:col>10</xdr:col>
                    <xdr:colOff>209550</xdr:colOff>
                    <xdr:row>47</xdr:row>
                    <xdr:rowOff>19050</xdr:rowOff>
                  </from>
                  <to>
                    <xdr:col>10</xdr:col>
                    <xdr:colOff>542925</xdr:colOff>
                    <xdr:row>48</xdr:row>
                    <xdr:rowOff>19050</xdr:rowOff>
                  </to>
                </anchor>
              </controlPr>
            </control>
          </mc:Choice>
        </mc:AlternateContent>
        <mc:AlternateContent xmlns:mc="http://schemas.openxmlformats.org/markup-compatibility/2006">
          <mc:Choice Requires="x14">
            <control shapeId="7301" r:id="rId133" name="Check Box 133">
              <controlPr defaultSize="0" autoFill="0" autoLine="0" autoPict="0">
                <anchor moveWithCells="1">
                  <from>
                    <xdr:col>10</xdr:col>
                    <xdr:colOff>209550</xdr:colOff>
                    <xdr:row>48</xdr:row>
                    <xdr:rowOff>0</xdr:rowOff>
                  </from>
                  <to>
                    <xdr:col>10</xdr:col>
                    <xdr:colOff>542925</xdr:colOff>
                    <xdr:row>49</xdr:row>
                    <xdr:rowOff>0</xdr:rowOff>
                  </to>
                </anchor>
              </controlPr>
            </control>
          </mc:Choice>
        </mc:AlternateContent>
        <mc:AlternateContent xmlns:mc="http://schemas.openxmlformats.org/markup-compatibility/2006">
          <mc:Choice Requires="x14">
            <control shapeId="7302" r:id="rId134" name="Check Box 134">
              <controlPr defaultSize="0" autoFill="0" autoLine="0" autoPict="0">
                <anchor moveWithCells="1">
                  <from>
                    <xdr:col>10</xdr:col>
                    <xdr:colOff>200025</xdr:colOff>
                    <xdr:row>49</xdr:row>
                    <xdr:rowOff>0</xdr:rowOff>
                  </from>
                  <to>
                    <xdr:col>10</xdr:col>
                    <xdr:colOff>533400</xdr:colOff>
                    <xdr:row>50</xdr:row>
                    <xdr:rowOff>0</xdr:rowOff>
                  </to>
                </anchor>
              </controlPr>
            </control>
          </mc:Choice>
        </mc:AlternateContent>
        <mc:AlternateContent xmlns:mc="http://schemas.openxmlformats.org/markup-compatibility/2006">
          <mc:Choice Requires="x14">
            <control shapeId="7303" r:id="rId135" name="Check Box 135">
              <controlPr defaultSize="0" autoFill="0" autoLine="0" autoPict="0">
                <anchor moveWithCells="1">
                  <from>
                    <xdr:col>10</xdr:col>
                    <xdr:colOff>209550</xdr:colOff>
                    <xdr:row>50</xdr:row>
                    <xdr:rowOff>9525</xdr:rowOff>
                  </from>
                  <to>
                    <xdr:col>10</xdr:col>
                    <xdr:colOff>542925</xdr:colOff>
                    <xdr:row>51</xdr:row>
                    <xdr:rowOff>9525</xdr:rowOff>
                  </to>
                </anchor>
              </controlPr>
            </control>
          </mc:Choice>
        </mc:AlternateContent>
        <mc:AlternateContent xmlns:mc="http://schemas.openxmlformats.org/markup-compatibility/2006">
          <mc:Choice Requires="x14">
            <control shapeId="7304" r:id="rId136" name="Check Box 136">
              <controlPr defaultSize="0" autoFill="0" autoLine="0" autoPict="0">
                <anchor moveWithCells="1">
                  <from>
                    <xdr:col>10</xdr:col>
                    <xdr:colOff>209550</xdr:colOff>
                    <xdr:row>50</xdr:row>
                    <xdr:rowOff>247650</xdr:rowOff>
                  </from>
                  <to>
                    <xdr:col>10</xdr:col>
                    <xdr:colOff>542925</xdr:colOff>
                    <xdr:row>52</xdr:row>
                    <xdr:rowOff>0</xdr:rowOff>
                  </to>
                </anchor>
              </controlPr>
            </control>
          </mc:Choice>
        </mc:AlternateContent>
        <mc:AlternateContent xmlns:mc="http://schemas.openxmlformats.org/markup-compatibility/2006">
          <mc:Choice Requires="x14">
            <control shapeId="7305" r:id="rId137" name="Check Box 137">
              <controlPr defaultSize="0" autoFill="0" autoLine="0" autoPict="0">
                <anchor moveWithCells="1">
                  <from>
                    <xdr:col>10</xdr:col>
                    <xdr:colOff>219075</xdr:colOff>
                    <xdr:row>52</xdr:row>
                    <xdr:rowOff>0</xdr:rowOff>
                  </from>
                  <to>
                    <xdr:col>10</xdr:col>
                    <xdr:colOff>552450</xdr:colOff>
                    <xdr:row>53</xdr:row>
                    <xdr:rowOff>0</xdr:rowOff>
                  </to>
                </anchor>
              </controlPr>
            </control>
          </mc:Choice>
        </mc:AlternateContent>
        <mc:AlternateContent xmlns:mc="http://schemas.openxmlformats.org/markup-compatibility/2006">
          <mc:Choice Requires="x14">
            <control shapeId="7306" r:id="rId138" name="Check Box 138">
              <controlPr defaultSize="0" autoFill="0" autoLine="0" autoPict="0">
                <anchor moveWithCells="1">
                  <from>
                    <xdr:col>10</xdr:col>
                    <xdr:colOff>200025</xdr:colOff>
                    <xdr:row>53</xdr:row>
                    <xdr:rowOff>19050</xdr:rowOff>
                  </from>
                  <to>
                    <xdr:col>10</xdr:col>
                    <xdr:colOff>533400</xdr:colOff>
                    <xdr:row>54</xdr:row>
                    <xdr:rowOff>19050</xdr:rowOff>
                  </to>
                </anchor>
              </controlPr>
            </control>
          </mc:Choice>
        </mc:AlternateContent>
        <mc:AlternateContent xmlns:mc="http://schemas.openxmlformats.org/markup-compatibility/2006">
          <mc:Choice Requires="x14">
            <control shapeId="7307" r:id="rId139" name="Check Box 139">
              <controlPr defaultSize="0" autoFill="0" autoLine="0" autoPict="0">
                <anchor moveWithCells="1">
                  <from>
                    <xdr:col>10</xdr:col>
                    <xdr:colOff>200025</xdr:colOff>
                    <xdr:row>54</xdr:row>
                    <xdr:rowOff>0</xdr:rowOff>
                  </from>
                  <to>
                    <xdr:col>10</xdr:col>
                    <xdr:colOff>533400</xdr:colOff>
                    <xdr:row>55</xdr:row>
                    <xdr:rowOff>0</xdr:rowOff>
                  </to>
                </anchor>
              </controlPr>
            </control>
          </mc:Choice>
        </mc:AlternateContent>
        <mc:AlternateContent xmlns:mc="http://schemas.openxmlformats.org/markup-compatibility/2006">
          <mc:Choice Requires="x14">
            <control shapeId="7308" r:id="rId140" name="Check Box 140">
              <controlPr defaultSize="0" autoFill="0" autoLine="0" autoPict="0">
                <anchor moveWithCells="1">
                  <from>
                    <xdr:col>10</xdr:col>
                    <xdr:colOff>209550</xdr:colOff>
                    <xdr:row>55</xdr:row>
                    <xdr:rowOff>19050</xdr:rowOff>
                  </from>
                  <to>
                    <xdr:col>10</xdr:col>
                    <xdr:colOff>542925</xdr:colOff>
                    <xdr:row>56</xdr:row>
                    <xdr:rowOff>19050</xdr:rowOff>
                  </to>
                </anchor>
              </controlPr>
            </control>
          </mc:Choice>
        </mc:AlternateContent>
        <mc:AlternateContent xmlns:mc="http://schemas.openxmlformats.org/markup-compatibility/2006">
          <mc:Choice Requires="x14">
            <control shapeId="7309" r:id="rId141" name="Check Box 141">
              <controlPr defaultSize="0" autoFill="0" autoLine="0" autoPict="0">
                <anchor moveWithCells="1">
                  <from>
                    <xdr:col>10</xdr:col>
                    <xdr:colOff>209550</xdr:colOff>
                    <xdr:row>56</xdr:row>
                    <xdr:rowOff>19050</xdr:rowOff>
                  </from>
                  <to>
                    <xdr:col>10</xdr:col>
                    <xdr:colOff>542925</xdr:colOff>
                    <xdr:row>57</xdr:row>
                    <xdr:rowOff>19050</xdr:rowOff>
                  </to>
                </anchor>
              </controlPr>
            </control>
          </mc:Choice>
        </mc:AlternateContent>
        <mc:AlternateContent xmlns:mc="http://schemas.openxmlformats.org/markup-compatibility/2006">
          <mc:Choice Requires="x14">
            <control shapeId="7310" r:id="rId142" name="Check Box 142">
              <controlPr defaultSize="0" autoFill="0" autoLine="0" autoPict="0">
                <anchor moveWithCells="1">
                  <from>
                    <xdr:col>10</xdr:col>
                    <xdr:colOff>200025</xdr:colOff>
                    <xdr:row>57</xdr:row>
                    <xdr:rowOff>19050</xdr:rowOff>
                  </from>
                  <to>
                    <xdr:col>10</xdr:col>
                    <xdr:colOff>533400</xdr:colOff>
                    <xdr:row>58</xdr:row>
                    <xdr:rowOff>19050</xdr:rowOff>
                  </to>
                </anchor>
              </controlPr>
            </control>
          </mc:Choice>
        </mc:AlternateContent>
        <mc:AlternateContent xmlns:mc="http://schemas.openxmlformats.org/markup-compatibility/2006">
          <mc:Choice Requires="x14">
            <control shapeId="7311" r:id="rId143" name="Check Box 143">
              <controlPr defaultSize="0" autoFill="0" autoLine="0" autoPict="0">
                <anchor moveWithCells="1">
                  <from>
                    <xdr:col>10</xdr:col>
                    <xdr:colOff>200025</xdr:colOff>
                    <xdr:row>58</xdr:row>
                    <xdr:rowOff>0</xdr:rowOff>
                  </from>
                  <to>
                    <xdr:col>10</xdr:col>
                    <xdr:colOff>533400</xdr:colOff>
                    <xdr:row>59</xdr:row>
                    <xdr:rowOff>0</xdr:rowOff>
                  </to>
                </anchor>
              </controlPr>
            </control>
          </mc:Choice>
        </mc:AlternateContent>
        <mc:AlternateContent xmlns:mc="http://schemas.openxmlformats.org/markup-compatibility/2006">
          <mc:Choice Requires="x14">
            <control shapeId="7312" r:id="rId144" name="Check Box 144">
              <controlPr defaultSize="0" autoFill="0" autoLine="0" autoPict="0">
                <anchor moveWithCells="1">
                  <from>
                    <xdr:col>10</xdr:col>
                    <xdr:colOff>209550</xdr:colOff>
                    <xdr:row>59</xdr:row>
                    <xdr:rowOff>19050</xdr:rowOff>
                  </from>
                  <to>
                    <xdr:col>10</xdr:col>
                    <xdr:colOff>542925</xdr:colOff>
                    <xdr:row>60</xdr:row>
                    <xdr:rowOff>19050</xdr:rowOff>
                  </to>
                </anchor>
              </controlPr>
            </control>
          </mc:Choice>
        </mc:AlternateContent>
        <mc:AlternateContent xmlns:mc="http://schemas.openxmlformats.org/markup-compatibility/2006">
          <mc:Choice Requires="x14">
            <control shapeId="7313" r:id="rId145" name="Check Box 145">
              <controlPr defaultSize="0" autoFill="0" autoLine="0" autoPict="0">
                <anchor moveWithCells="1">
                  <from>
                    <xdr:col>10</xdr:col>
                    <xdr:colOff>209550</xdr:colOff>
                    <xdr:row>60</xdr:row>
                    <xdr:rowOff>19050</xdr:rowOff>
                  </from>
                  <to>
                    <xdr:col>10</xdr:col>
                    <xdr:colOff>542925</xdr:colOff>
                    <xdr:row>61</xdr:row>
                    <xdr:rowOff>19050</xdr:rowOff>
                  </to>
                </anchor>
              </controlPr>
            </control>
          </mc:Choice>
        </mc:AlternateContent>
        <mc:AlternateContent xmlns:mc="http://schemas.openxmlformats.org/markup-compatibility/2006">
          <mc:Choice Requires="x14">
            <control shapeId="7314" r:id="rId146" name="Check Box 146">
              <controlPr defaultSize="0" autoFill="0" autoLine="0" autoPict="0">
                <anchor moveWithCells="1">
                  <from>
                    <xdr:col>10</xdr:col>
                    <xdr:colOff>209550</xdr:colOff>
                    <xdr:row>61</xdr:row>
                    <xdr:rowOff>19050</xdr:rowOff>
                  </from>
                  <to>
                    <xdr:col>10</xdr:col>
                    <xdr:colOff>542925</xdr:colOff>
                    <xdr:row>62</xdr:row>
                    <xdr:rowOff>19050</xdr:rowOff>
                  </to>
                </anchor>
              </controlPr>
            </control>
          </mc:Choice>
        </mc:AlternateContent>
        <mc:AlternateContent xmlns:mc="http://schemas.openxmlformats.org/markup-compatibility/2006">
          <mc:Choice Requires="x14">
            <control shapeId="7315" r:id="rId147" name="Check Box 147">
              <controlPr defaultSize="0" autoFill="0" autoLine="0" autoPict="0">
                <anchor moveWithCells="1">
                  <from>
                    <xdr:col>9</xdr:col>
                    <xdr:colOff>209550</xdr:colOff>
                    <xdr:row>43</xdr:row>
                    <xdr:rowOff>228600</xdr:rowOff>
                  </from>
                  <to>
                    <xdr:col>9</xdr:col>
                    <xdr:colOff>542925</xdr:colOff>
                    <xdr:row>45</xdr:row>
                    <xdr:rowOff>0</xdr:rowOff>
                  </to>
                </anchor>
              </controlPr>
            </control>
          </mc:Choice>
        </mc:AlternateContent>
        <mc:AlternateContent xmlns:mc="http://schemas.openxmlformats.org/markup-compatibility/2006">
          <mc:Choice Requires="x14">
            <control shapeId="7316" r:id="rId148" name="Check Box 148">
              <controlPr defaultSize="0" autoFill="0" autoLine="0" autoPict="0">
                <anchor moveWithCells="1">
                  <from>
                    <xdr:col>10</xdr:col>
                    <xdr:colOff>209550</xdr:colOff>
                    <xdr:row>43</xdr:row>
                    <xdr:rowOff>228600</xdr:rowOff>
                  </from>
                  <to>
                    <xdr:col>10</xdr:col>
                    <xdr:colOff>542925</xdr:colOff>
                    <xdr:row>45</xdr:row>
                    <xdr:rowOff>0</xdr:rowOff>
                  </to>
                </anchor>
              </controlPr>
            </control>
          </mc:Choice>
        </mc:AlternateContent>
        <mc:AlternateContent xmlns:mc="http://schemas.openxmlformats.org/markup-compatibility/2006">
          <mc:Choice Requires="x14">
            <control shapeId="7317" r:id="rId149" name="Check Box 149">
              <controlPr defaultSize="0" autoFill="0" autoLine="0" autoPict="0">
                <anchor moveWithCells="1">
                  <from>
                    <xdr:col>9</xdr:col>
                    <xdr:colOff>219075</xdr:colOff>
                    <xdr:row>62</xdr:row>
                    <xdr:rowOff>238125</xdr:rowOff>
                  </from>
                  <to>
                    <xdr:col>9</xdr:col>
                    <xdr:colOff>552450</xdr:colOff>
                    <xdr:row>64</xdr:row>
                    <xdr:rowOff>0</xdr:rowOff>
                  </to>
                </anchor>
              </controlPr>
            </control>
          </mc:Choice>
        </mc:AlternateContent>
        <mc:AlternateContent xmlns:mc="http://schemas.openxmlformats.org/markup-compatibility/2006">
          <mc:Choice Requires="x14">
            <control shapeId="7318" r:id="rId150" name="Check Box 150">
              <controlPr defaultSize="0" autoFill="0" autoLine="0" autoPict="0">
                <anchor moveWithCells="1">
                  <from>
                    <xdr:col>9</xdr:col>
                    <xdr:colOff>209550</xdr:colOff>
                    <xdr:row>64</xdr:row>
                    <xdr:rowOff>0</xdr:rowOff>
                  </from>
                  <to>
                    <xdr:col>9</xdr:col>
                    <xdr:colOff>542925</xdr:colOff>
                    <xdr:row>65</xdr:row>
                    <xdr:rowOff>0</xdr:rowOff>
                  </to>
                </anchor>
              </controlPr>
            </control>
          </mc:Choice>
        </mc:AlternateContent>
        <mc:AlternateContent xmlns:mc="http://schemas.openxmlformats.org/markup-compatibility/2006">
          <mc:Choice Requires="x14">
            <control shapeId="7319" r:id="rId151" name="Check Box 151">
              <controlPr defaultSize="0" autoFill="0" autoLine="0" autoPict="0">
                <anchor moveWithCells="1">
                  <from>
                    <xdr:col>9</xdr:col>
                    <xdr:colOff>209550</xdr:colOff>
                    <xdr:row>65</xdr:row>
                    <xdr:rowOff>19050</xdr:rowOff>
                  </from>
                  <to>
                    <xdr:col>9</xdr:col>
                    <xdr:colOff>542925</xdr:colOff>
                    <xdr:row>66</xdr:row>
                    <xdr:rowOff>19050</xdr:rowOff>
                  </to>
                </anchor>
              </controlPr>
            </control>
          </mc:Choice>
        </mc:AlternateContent>
        <mc:AlternateContent xmlns:mc="http://schemas.openxmlformats.org/markup-compatibility/2006">
          <mc:Choice Requires="x14">
            <control shapeId="7320" r:id="rId152" name="Check Box 152">
              <controlPr defaultSize="0" autoFill="0" autoLine="0" autoPict="0">
                <anchor moveWithCells="1">
                  <from>
                    <xdr:col>9</xdr:col>
                    <xdr:colOff>209550</xdr:colOff>
                    <xdr:row>66</xdr:row>
                    <xdr:rowOff>0</xdr:rowOff>
                  </from>
                  <to>
                    <xdr:col>9</xdr:col>
                    <xdr:colOff>542925</xdr:colOff>
                    <xdr:row>67</xdr:row>
                    <xdr:rowOff>0</xdr:rowOff>
                  </to>
                </anchor>
              </controlPr>
            </control>
          </mc:Choice>
        </mc:AlternateContent>
        <mc:AlternateContent xmlns:mc="http://schemas.openxmlformats.org/markup-compatibility/2006">
          <mc:Choice Requires="x14">
            <control shapeId="7321" r:id="rId153" name="Check Box 153">
              <controlPr defaultSize="0" autoFill="0" autoLine="0" autoPict="0">
                <anchor moveWithCells="1">
                  <from>
                    <xdr:col>9</xdr:col>
                    <xdr:colOff>200025</xdr:colOff>
                    <xdr:row>67</xdr:row>
                    <xdr:rowOff>0</xdr:rowOff>
                  </from>
                  <to>
                    <xdr:col>9</xdr:col>
                    <xdr:colOff>533400</xdr:colOff>
                    <xdr:row>68</xdr:row>
                    <xdr:rowOff>0</xdr:rowOff>
                  </to>
                </anchor>
              </controlPr>
            </control>
          </mc:Choice>
        </mc:AlternateContent>
        <mc:AlternateContent xmlns:mc="http://schemas.openxmlformats.org/markup-compatibility/2006">
          <mc:Choice Requires="x14">
            <control shapeId="7322" r:id="rId154" name="Check Box 154">
              <controlPr defaultSize="0" autoFill="0" autoLine="0" autoPict="0">
                <anchor moveWithCells="1">
                  <from>
                    <xdr:col>9</xdr:col>
                    <xdr:colOff>209550</xdr:colOff>
                    <xdr:row>68</xdr:row>
                    <xdr:rowOff>9525</xdr:rowOff>
                  </from>
                  <to>
                    <xdr:col>9</xdr:col>
                    <xdr:colOff>542925</xdr:colOff>
                    <xdr:row>69</xdr:row>
                    <xdr:rowOff>9525</xdr:rowOff>
                  </to>
                </anchor>
              </controlPr>
            </control>
          </mc:Choice>
        </mc:AlternateContent>
        <mc:AlternateContent xmlns:mc="http://schemas.openxmlformats.org/markup-compatibility/2006">
          <mc:Choice Requires="x14">
            <control shapeId="7323" r:id="rId155" name="Check Box 155">
              <controlPr defaultSize="0" autoFill="0" autoLine="0" autoPict="0">
                <anchor moveWithCells="1">
                  <from>
                    <xdr:col>9</xdr:col>
                    <xdr:colOff>209550</xdr:colOff>
                    <xdr:row>68</xdr:row>
                    <xdr:rowOff>247650</xdr:rowOff>
                  </from>
                  <to>
                    <xdr:col>9</xdr:col>
                    <xdr:colOff>542925</xdr:colOff>
                    <xdr:row>70</xdr:row>
                    <xdr:rowOff>0</xdr:rowOff>
                  </to>
                </anchor>
              </controlPr>
            </control>
          </mc:Choice>
        </mc:AlternateContent>
        <mc:AlternateContent xmlns:mc="http://schemas.openxmlformats.org/markup-compatibility/2006">
          <mc:Choice Requires="x14">
            <control shapeId="7324" r:id="rId156" name="Check Box 156">
              <controlPr defaultSize="0" autoFill="0" autoLine="0" autoPict="0">
                <anchor moveWithCells="1">
                  <from>
                    <xdr:col>9</xdr:col>
                    <xdr:colOff>219075</xdr:colOff>
                    <xdr:row>70</xdr:row>
                    <xdr:rowOff>0</xdr:rowOff>
                  </from>
                  <to>
                    <xdr:col>9</xdr:col>
                    <xdr:colOff>552450</xdr:colOff>
                    <xdr:row>71</xdr:row>
                    <xdr:rowOff>0</xdr:rowOff>
                  </to>
                </anchor>
              </controlPr>
            </control>
          </mc:Choice>
        </mc:AlternateContent>
        <mc:AlternateContent xmlns:mc="http://schemas.openxmlformats.org/markup-compatibility/2006">
          <mc:Choice Requires="x14">
            <control shapeId="7325" r:id="rId157" name="Check Box 157">
              <controlPr defaultSize="0" autoFill="0" autoLine="0" autoPict="0">
                <anchor moveWithCells="1">
                  <from>
                    <xdr:col>9</xdr:col>
                    <xdr:colOff>200025</xdr:colOff>
                    <xdr:row>71</xdr:row>
                    <xdr:rowOff>19050</xdr:rowOff>
                  </from>
                  <to>
                    <xdr:col>9</xdr:col>
                    <xdr:colOff>533400</xdr:colOff>
                    <xdr:row>72</xdr:row>
                    <xdr:rowOff>19050</xdr:rowOff>
                  </to>
                </anchor>
              </controlPr>
            </control>
          </mc:Choice>
        </mc:AlternateContent>
        <mc:AlternateContent xmlns:mc="http://schemas.openxmlformats.org/markup-compatibility/2006">
          <mc:Choice Requires="x14">
            <control shapeId="7326" r:id="rId158" name="Check Box 158">
              <controlPr defaultSize="0" autoFill="0" autoLine="0" autoPict="0">
                <anchor moveWithCells="1">
                  <from>
                    <xdr:col>9</xdr:col>
                    <xdr:colOff>200025</xdr:colOff>
                    <xdr:row>72</xdr:row>
                    <xdr:rowOff>0</xdr:rowOff>
                  </from>
                  <to>
                    <xdr:col>9</xdr:col>
                    <xdr:colOff>533400</xdr:colOff>
                    <xdr:row>73</xdr:row>
                    <xdr:rowOff>0</xdr:rowOff>
                  </to>
                </anchor>
              </controlPr>
            </control>
          </mc:Choice>
        </mc:AlternateContent>
        <mc:AlternateContent xmlns:mc="http://schemas.openxmlformats.org/markup-compatibility/2006">
          <mc:Choice Requires="x14">
            <control shapeId="7327" r:id="rId159" name="Check Box 159">
              <controlPr defaultSize="0" autoFill="0" autoLine="0" autoPict="0">
                <anchor moveWithCells="1">
                  <from>
                    <xdr:col>9</xdr:col>
                    <xdr:colOff>209550</xdr:colOff>
                    <xdr:row>73</xdr:row>
                    <xdr:rowOff>19050</xdr:rowOff>
                  </from>
                  <to>
                    <xdr:col>9</xdr:col>
                    <xdr:colOff>542925</xdr:colOff>
                    <xdr:row>74</xdr:row>
                    <xdr:rowOff>19050</xdr:rowOff>
                  </to>
                </anchor>
              </controlPr>
            </control>
          </mc:Choice>
        </mc:AlternateContent>
        <mc:AlternateContent xmlns:mc="http://schemas.openxmlformats.org/markup-compatibility/2006">
          <mc:Choice Requires="x14">
            <control shapeId="7328" r:id="rId160" name="Check Box 160">
              <controlPr defaultSize="0" autoFill="0" autoLine="0" autoPict="0">
                <anchor moveWithCells="1">
                  <from>
                    <xdr:col>9</xdr:col>
                    <xdr:colOff>209550</xdr:colOff>
                    <xdr:row>74</xdr:row>
                    <xdr:rowOff>19050</xdr:rowOff>
                  </from>
                  <to>
                    <xdr:col>9</xdr:col>
                    <xdr:colOff>542925</xdr:colOff>
                    <xdr:row>75</xdr:row>
                    <xdr:rowOff>19050</xdr:rowOff>
                  </to>
                </anchor>
              </controlPr>
            </control>
          </mc:Choice>
        </mc:AlternateContent>
        <mc:AlternateContent xmlns:mc="http://schemas.openxmlformats.org/markup-compatibility/2006">
          <mc:Choice Requires="x14">
            <control shapeId="7329" r:id="rId161" name="Check Box 161">
              <controlPr defaultSize="0" autoFill="0" autoLine="0" autoPict="0">
                <anchor moveWithCells="1">
                  <from>
                    <xdr:col>9</xdr:col>
                    <xdr:colOff>200025</xdr:colOff>
                    <xdr:row>75</xdr:row>
                    <xdr:rowOff>19050</xdr:rowOff>
                  </from>
                  <to>
                    <xdr:col>9</xdr:col>
                    <xdr:colOff>533400</xdr:colOff>
                    <xdr:row>76</xdr:row>
                    <xdr:rowOff>19050</xdr:rowOff>
                  </to>
                </anchor>
              </controlPr>
            </control>
          </mc:Choice>
        </mc:AlternateContent>
        <mc:AlternateContent xmlns:mc="http://schemas.openxmlformats.org/markup-compatibility/2006">
          <mc:Choice Requires="x14">
            <control shapeId="7330" r:id="rId162" name="Check Box 162">
              <controlPr defaultSize="0" autoFill="0" autoLine="0" autoPict="0">
                <anchor moveWithCells="1">
                  <from>
                    <xdr:col>9</xdr:col>
                    <xdr:colOff>200025</xdr:colOff>
                    <xdr:row>76</xdr:row>
                    <xdr:rowOff>0</xdr:rowOff>
                  </from>
                  <to>
                    <xdr:col>9</xdr:col>
                    <xdr:colOff>533400</xdr:colOff>
                    <xdr:row>77</xdr:row>
                    <xdr:rowOff>0</xdr:rowOff>
                  </to>
                </anchor>
              </controlPr>
            </control>
          </mc:Choice>
        </mc:AlternateContent>
        <mc:AlternateContent xmlns:mc="http://schemas.openxmlformats.org/markup-compatibility/2006">
          <mc:Choice Requires="x14">
            <control shapeId="7331" r:id="rId163" name="Check Box 163">
              <controlPr defaultSize="0" autoFill="0" autoLine="0" autoPict="0">
                <anchor moveWithCells="1">
                  <from>
                    <xdr:col>9</xdr:col>
                    <xdr:colOff>209550</xdr:colOff>
                    <xdr:row>77</xdr:row>
                    <xdr:rowOff>19050</xdr:rowOff>
                  </from>
                  <to>
                    <xdr:col>9</xdr:col>
                    <xdr:colOff>542925</xdr:colOff>
                    <xdr:row>78</xdr:row>
                    <xdr:rowOff>19050</xdr:rowOff>
                  </to>
                </anchor>
              </controlPr>
            </control>
          </mc:Choice>
        </mc:AlternateContent>
        <mc:AlternateContent xmlns:mc="http://schemas.openxmlformats.org/markup-compatibility/2006">
          <mc:Choice Requires="x14">
            <control shapeId="7332" r:id="rId164" name="Check Box 164">
              <controlPr defaultSize="0" autoFill="0" autoLine="0" autoPict="0">
                <anchor moveWithCells="1">
                  <from>
                    <xdr:col>9</xdr:col>
                    <xdr:colOff>209550</xdr:colOff>
                    <xdr:row>78</xdr:row>
                    <xdr:rowOff>19050</xdr:rowOff>
                  </from>
                  <to>
                    <xdr:col>9</xdr:col>
                    <xdr:colOff>542925</xdr:colOff>
                    <xdr:row>79</xdr:row>
                    <xdr:rowOff>19050</xdr:rowOff>
                  </to>
                </anchor>
              </controlPr>
            </control>
          </mc:Choice>
        </mc:AlternateContent>
        <mc:AlternateContent xmlns:mc="http://schemas.openxmlformats.org/markup-compatibility/2006">
          <mc:Choice Requires="x14">
            <control shapeId="7333" r:id="rId165" name="Check Box 165">
              <controlPr defaultSize="0" autoFill="0" autoLine="0" autoPict="0">
                <anchor moveWithCells="1">
                  <from>
                    <xdr:col>9</xdr:col>
                    <xdr:colOff>209550</xdr:colOff>
                    <xdr:row>79</xdr:row>
                    <xdr:rowOff>19050</xdr:rowOff>
                  </from>
                  <to>
                    <xdr:col>9</xdr:col>
                    <xdr:colOff>542925</xdr:colOff>
                    <xdr:row>80</xdr:row>
                    <xdr:rowOff>19050</xdr:rowOff>
                  </to>
                </anchor>
              </controlPr>
            </control>
          </mc:Choice>
        </mc:AlternateContent>
        <mc:AlternateContent xmlns:mc="http://schemas.openxmlformats.org/markup-compatibility/2006">
          <mc:Choice Requires="x14">
            <control shapeId="7334" r:id="rId166" name="Check Box 166">
              <controlPr defaultSize="0" autoFill="0" autoLine="0" autoPict="0">
                <anchor moveWithCells="1">
                  <from>
                    <xdr:col>10</xdr:col>
                    <xdr:colOff>219075</xdr:colOff>
                    <xdr:row>62</xdr:row>
                    <xdr:rowOff>238125</xdr:rowOff>
                  </from>
                  <to>
                    <xdr:col>10</xdr:col>
                    <xdr:colOff>552450</xdr:colOff>
                    <xdr:row>64</xdr:row>
                    <xdr:rowOff>0</xdr:rowOff>
                  </to>
                </anchor>
              </controlPr>
            </control>
          </mc:Choice>
        </mc:AlternateContent>
        <mc:AlternateContent xmlns:mc="http://schemas.openxmlformats.org/markup-compatibility/2006">
          <mc:Choice Requires="x14">
            <control shapeId="7335" r:id="rId167" name="Check Box 167">
              <controlPr defaultSize="0" autoFill="0" autoLine="0" autoPict="0">
                <anchor moveWithCells="1">
                  <from>
                    <xdr:col>10</xdr:col>
                    <xdr:colOff>209550</xdr:colOff>
                    <xdr:row>64</xdr:row>
                    <xdr:rowOff>0</xdr:rowOff>
                  </from>
                  <to>
                    <xdr:col>10</xdr:col>
                    <xdr:colOff>542925</xdr:colOff>
                    <xdr:row>65</xdr:row>
                    <xdr:rowOff>0</xdr:rowOff>
                  </to>
                </anchor>
              </controlPr>
            </control>
          </mc:Choice>
        </mc:AlternateContent>
        <mc:AlternateContent xmlns:mc="http://schemas.openxmlformats.org/markup-compatibility/2006">
          <mc:Choice Requires="x14">
            <control shapeId="7336" r:id="rId168" name="Check Box 168">
              <controlPr defaultSize="0" autoFill="0" autoLine="0" autoPict="0">
                <anchor moveWithCells="1">
                  <from>
                    <xdr:col>10</xdr:col>
                    <xdr:colOff>209550</xdr:colOff>
                    <xdr:row>65</xdr:row>
                    <xdr:rowOff>19050</xdr:rowOff>
                  </from>
                  <to>
                    <xdr:col>10</xdr:col>
                    <xdr:colOff>542925</xdr:colOff>
                    <xdr:row>66</xdr:row>
                    <xdr:rowOff>19050</xdr:rowOff>
                  </to>
                </anchor>
              </controlPr>
            </control>
          </mc:Choice>
        </mc:AlternateContent>
        <mc:AlternateContent xmlns:mc="http://schemas.openxmlformats.org/markup-compatibility/2006">
          <mc:Choice Requires="x14">
            <control shapeId="7337" r:id="rId169" name="Check Box 169">
              <controlPr defaultSize="0" autoFill="0" autoLine="0" autoPict="0">
                <anchor moveWithCells="1">
                  <from>
                    <xdr:col>10</xdr:col>
                    <xdr:colOff>209550</xdr:colOff>
                    <xdr:row>66</xdr:row>
                    <xdr:rowOff>0</xdr:rowOff>
                  </from>
                  <to>
                    <xdr:col>10</xdr:col>
                    <xdr:colOff>542925</xdr:colOff>
                    <xdr:row>67</xdr:row>
                    <xdr:rowOff>0</xdr:rowOff>
                  </to>
                </anchor>
              </controlPr>
            </control>
          </mc:Choice>
        </mc:AlternateContent>
        <mc:AlternateContent xmlns:mc="http://schemas.openxmlformats.org/markup-compatibility/2006">
          <mc:Choice Requires="x14">
            <control shapeId="7338" r:id="rId170" name="Check Box 170">
              <controlPr defaultSize="0" autoFill="0" autoLine="0" autoPict="0">
                <anchor moveWithCells="1">
                  <from>
                    <xdr:col>10</xdr:col>
                    <xdr:colOff>200025</xdr:colOff>
                    <xdr:row>67</xdr:row>
                    <xdr:rowOff>0</xdr:rowOff>
                  </from>
                  <to>
                    <xdr:col>10</xdr:col>
                    <xdr:colOff>533400</xdr:colOff>
                    <xdr:row>68</xdr:row>
                    <xdr:rowOff>0</xdr:rowOff>
                  </to>
                </anchor>
              </controlPr>
            </control>
          </mc:Choice>
        </mc:AlternateContent>
        <mc:AlternateContent xmlns:mc="http://schemas.openxmlformats.org/markup-compatibility/2006">
          <mc:Choice Requires="x14">
            <control shapeId="7339" r:id="rId171" name="Check Box 171">
              <controlPr defaultSize="0" autoFill="0" autoLine="0" autoPict="0">
                <anchor moveWithCells="1">
                  <from>
                    <xdr:col>10</xdr:col>
                    <xdr:colOff>209550</xdr:colOff>
                    <xdr:row>68</xdr:row>
                    <xdr:rowOff>9525</xdr:rowOff>
                  </from>
                  <to>
                    <xdr:col>10</xdr:col>
                    <xdr:colOff>542925</xdr:colOff>
                    <xdr:row>69</xdr:row>
                    <xdr:rowOff>9525</xdr:rowOff>
                  </to>
                </anchor>
              </controlPr>
            </control>
          </mc:Choice>
        </mc:AlternateContent>
        <mc:AlternateContent xmlns:mc="http://schemas.openxmlformats.org/markup-compatibility/2006">
          <mc:Choice Requires="x14">
            <control shapeId="7340" r:id="rId172" name="Check Box 172">
              <controlPr defaultSize="0" autoFill="0" autoLine="0" autoPict="0">
                <anchor moveWithCells="1">
                  <from>
                    <xdr:col>10</xdr:col>
                    <xdr:colOff>209550</xdr:colOff>
                    <xdr:row>68</xdr:row>
                    <xdr:rowOff>247650</xdr:rowOff>
                  </from>
                  <to>
                    <xdr:col>10</xdr:col>
                    <xdr:colOff>542925</xdr:colOff>
                    <xdr:row>70</xdr:row>
                    <xdr:rowOff>0</xdr:rowOff>
                  </to>
                </anchor>
              </controlPr>
            </control>
          </mc:Choice>
        </mc:AlternateContent>
        <mc:AlternateContent xmlns:mc="http://schemas.openxmlformats.org/markup-compatibility/2006">
          <mc:Choice Requires="x14">
            <control shapeId="7341" r:id="rId173" name="Check Box 173">
              <controlPr defaultSize="0" autoFill="0" autoLine="0" autoPict="0">
                <anchor moveWithCells="1">
                  <from>
                    <xdr:col>10</xdr:col>
                    <xdr:colOff>219075</xdr:colOff>
                    <xdr:row>70</xdr:row>
                    <xdr:rowOff>0</xdr:rowOff>
                  </from>
                  <to>
                    <xdr:col>10</xdr:col>
                    <xdr:colOff>552450</xdr:colOff>
                    <xdr:row>71</xdr:row>
                    <xdr:rowOff>0</xdr:rowOff>
                  </to>
                </anchor>
              </controlPr>
            </control>
          </mc:Choice>
        </mc:AlternateContent>
        <mc:AlternateContent xmlns:mc="http://schemas.openxmlformats.org/markup-compatibility/2006">
          <mc:Choice Requires="x14">
            <control shapeId="7342" r:id="rId174" name="Check Box 174">
              <controlPr defaultSize="0" autoFill="0" autoLine="0" autoPict="0">
                <anchor moveWithCells="1">
                  <from>
                    <xdr:col>10</xdr:col>
                    <xdr:colOff>200025</xdr:colOff>
                    <xdr:row>71</xdr:row>
                    <xdr:rowOff>19050</xdr:rowOff>
                  </from>
                  <to>
                    <xdr:col>10</xdr:col>
                    <xdr:colOff>533400</xdr:colOff>
                    <xdr:row>72</xdr:row>
                    <xdr:rowOff>19050</xdr:rowOff>
                  </to>
                </anchor>
              </controlPr>
            </control>
          </mc:Choice>
        </mc:AlternateContent>
        <mc:AlternateContent xmlns:mc="http://schemas.openxmlformats.org/markup-compatibility/2006">
          <mc:Choice Requires="x14">
            <control shapeId="7343" r:id="rId175" name="Check Box 175">
              <controlPr defaultSize="0" autoFill="0" autoLine="0" autoPict="0">
                <anchor moveWithCells="1">
                  <from>
                    <xdr:col>10</xdr:col>
                    <xdr:colOff>200025</xdr:colOff>
                    <xdr:row>72</xdr:row>
                    <xdr:rowOff>0</xdr:rowOff>
                  </from>
                  <to>
                    <xdr:col>10</xdr:col>
                    <xdr:colOff>533400</xdr:colOff>
                    <xdr:row>73</xdr:row>
                    <xdr:rowOff>0</xdr:rowOff>
                  </to>
                </anchor>
              </controlPr>
            </control>
          </mc:Choice>
        </mc:AlternateContent>
        <mc:AlternateContent xmlns:mc="http://schemas.openxmlformats.org/markup-compatibility/2006">
          <mc:Choice Requires="x14">
            <control shapeId="7344" r:id="rId176" name="Check Box 176">
              <controlPr defaultSize="0" autoFill="0" autoLine="0" autoPict="0">
                <anchor moveWithCells="1">
                  <from>
                    <xdr:col>10</xdr:col>
                    <xdr:colOff>209550</xdr:colOff>
                    <xdr:row>73</xdr:row>
                    <xdr:rowOff>19050</xdr:rowOff>
                  </from>
                  <to>
                    <xdr:col>10</xdr:col>
                    <xdr:colOff>542925</xdr:colOff>
                    <xdr:row>74</xdr:row>
                    <xdr:rowOff>19050</xdr:rowOff>
                  </to>
                </anchor>
              </controlPr>
            </control>
          </mc:Choice>
        </mc:AlternateContent>
        <mc:AlternateContent xmlns:mc="http://schemas.openxmlformats.org/markup-compatibility/2006">
          <mc:Choice Requires="x14">
            <control shapeId="7345" r:id="rId177" name="Check Box 177">
              <controlPr defaultSize="0" autoFill="0" autoLine="0" autoPict="0">
                <anchor moveWithCells="1">
                  <from>
                    <xdr:col>10</xdr:col>
                    <xdr:colOff>209550</xdr:colOff>
                    <xdr:row>74</xdr:row>
                    <xdr:rowOff>19050</xdr:rowOff>
                  </from>
                  <to>
                    <xdr:col>10</xdr:col>
                    <xdr:colOff>542925</xdr:colOff>
                    <xdr:row>75</xdr:row>
                    <xdr:rowOff>19050</xdr:rowOff>
                  </to>
                </anchor>
              </controlPr>
            </control>
          </mc:Choice>
        </mc:AlternateContent>
        <mc:AlternateContent xmlns:mc="http://schemas.openxmlformats.org/markup-compatibility/2006">
          <mc:Choice Requires="x14">
            <control shapeId="7346" r:id="rId178" name="Check Box 178">
              <controlPr defaultSize="0" autoFill="0" autoLine="0" autoPict="0">
                <anchor moveWithCells="1">
                  <from>
                    <xdr:col>10</xdr:col>
                    <xdr:colOff>200025</xdr:colOff>
                    <xdr:row>75</xdr:row>
                    <xdr:rowOff>19050</xdr:rowOff>
                  </from>
                  <to>
                    <xdr:col>10</xdr:col>
                    <xdr:colOff>533400</xdr:colOff>
                    <xdr:row>76</xdr:row>
                    <xdr:rowOff>19050</xdr:rowOff>
                  </to>
                </anchor>
              </controlPr>
            </control>
          </mc:Choice>
        </mc:AlternateContent>
        <mc:AlternateContent xmlns:mc="http://schemas.openxmlformats.org/markup-compatibility/2006">
          <mc:Choice Requires="x14">
            <control shapeId="7347" r:id="rId179" name="Check Box 179">
              <controlPr defaultSize="0" autoFill="0" autoLine="0" autoPict="0">
                <anchor moveWithCells="1">
                  <from>
                    <xdr:col>10</xdr:col>
                    <xdr:colOff>200025</xdr:colOff>
                    <xdr:row>76</xdr:row>
                    <xdr:rowOff>0</xdr:rowOff>
                  </from>
                  <to>
                    <xdr:col>10</xdr:col>
                    <xdr:colOff>533400</xdr:colOff>
                    <xdr:row>77</xdr:row>
                    <xdr:rowOff>0</xdr:rowOff>
                  </to>
                </anchor>
              </controlPr>
            </control>
          </mc:Choice>
        </mc:AlternateContent>
        <mc:AlternateContent xmlns:mc="http://schemas.openxmlformats.org/markup-compatibility/2006">
          <mc:Choice Requires="x14">
            <control shapeId="7348" r:id="rId180" name="Check Box 180">
              <controlPr defaultSize="0" autoFill="0" autoLine="0" autoPict="0">
                <anchor moveWithCells="1">
                  <from>
                    <xdr:col>10</xdr:col>
                    <xdr:colOff>209550</xdr:colOff>
                    <xdr:row>77</xdr:row>
                    <xdr:rowOff>19050</xdr:rowOff>
                  </from>
                  <to>
                    <xdr:col>10</xdr:col>
                    <xdr:colOff>542925</xdr:colOff>
                    <xdr:row>78</xdr:row>
                    <xdr:rowOff>19050</xdr:rowOff>
                  </to>
                </anchor>
              </controlPr>
            </control>
          </mc:Choice>
        </mc:AlternateContent>
        <mc:AlternateContent xmlns:mc="http://schemas.openxmlformats.org/markup-compatibility/2006">
          <mc:Choice Requires="x14">
            <control shapeId="7349" r:id="rId181" name="Check Box 181">
              <controlPr defaultSize="0" autoFill="0" autoLine="0" autoPict="0">
                <anchor moveWithCells="1">
                  <from>
                    <xdr:col>10</xdr:col>
                    <xdr:colOff>209550</xdr:colOff>
                    <xdr:row>78</xdr:row>
                    <xdr:rowOff>19050</xdr:rowOff>
                  </from>
                  <to>
                    <xdr:col>10</xdr:col>
                    <xdr:colOff>542925</xdr:colOff>
                    <xdr:row>79</xdr:row>
                    <xdr:rowOff>19050</xdr:rowOff>
                  </to>
                </anchor>
              </controlPr>
            </control>
          </mc:Choice>
        </mc:AlternateContent>
        <mc:AlternateContent xmlns:mc="http://schemas.openxmlformats.org/markup-compatibility/2006">
          <mc:Choice Requires="x14">
            <control shapeId="7350" r:id="rId182" name="Check Box 182">
              <controlPr defaultSize="0" autoFill="0" autoLine="0" autoPict="0">
                <anchor moveWithCells="1">
                  <from>
                    <xdr:col>10</xdr:col>
                    <xdr:colOff>209550</xdr:colOff>
                    <xdr:row>79</xdr:row>
                    <xdr:rowOff>19050</xdr:rowOff>
                  </from>
                  <to>
                    <xdr:col>10</xdr:col>
                    <xdr:colOff>542925</xdr:colOff>
                    <xdr:row>80</xdr:row>
                    <xdr:rowOff>19050</xdr:rowOff>
                  </to>
                </anchor>
              </controlPr>
            </control>
          </mc:Choice>
        </mc:AlternateContent>
        <mc:AlternateContent xmlns:mc="http://schemas.openxmlformats.org/markup-compatibility/2006">
          <mc:Choice Requires="x14">
            <control shapeId="7351" r:id="rId183" name="Check Box 183">
              <controlPr defaultSize="0" autoFill="0" autoLine="0" autoPict="0">
                <anchor moveWithCells="1">
                  <from>
                    <xdr:col>9</xdr:col>
                    <xdr:colOff>209550</xdr:colOff>
                    <xdr:row>61</xdr:row>
                    <xdr:rowOff>228600</xdr:rowOff>
                  </from>
                  <to>
                    <xdr:col>9</xdr:col>
                    <xdr:colOff>542925</xdr:colOff>
                    <xdr:row>63</xdr:row>
                    <xdr:rowOff>0</xdr:rowOff>
                  </to>
                </anchor>
              </controlPr>
            </control>
          </mc:Choice>
        </mc:AlternateContent>
        <mc:AlternateContent xmlns:mc="http://schemas.openxmlformats.org/markup-compatibility/2006">
          <mc:Choice Requires="x14">
            <control shapeId="7352" r:id="rId184" name="Check Box 184">
              <controlPr defaultSize="0" autoFill="0" autoLine="0" autoPict="0">
                <anchor moveWithCells="1">
                  <from>
                    <xdr:col>10</xdr:col>
                    <xdr:colOff>209550</xdr:colOff>
                    <xdr:row>61</xdr:row>
                    <xdr:rowOff>228600</xdr:rowOff>
                  </from>
                  <to>
                    <xdr:col>10</xdr:col>
                    <xdr:colOff>542925</xdr:colOff>
                    <xdr:row>63</xdr:row>
                    <xdr:rowOff>0</xdr:rowOff>
                  </to>
                </anchor>
              </controlPr>
            </control>
          </mc:Choice>
        </mc:AlternateContent>
        <mc:AlternateContent xmlns:mc="http://schemas.openxmlformats.org/markup-compatibility/2006">
          <mc:Choice Requires="x14">
            <control shapeId="7353" r:id="rId185" name="Check Box 185">
              <controlPr defaultSize="0" autoFill="0" autoLine="0" autoPict="0">
                <anchor moveWithCells="1">
                  <from>
                    <xdr:col>9</xdr:col>
                    <xdr:colOff>219075</xdr:colOff>
                    <xdr:row>80</xdr:row>
                    <xdr:rowOff>238125</xdr:rowOff>
                  </from>
                  <to>
                    <xdr:col>9</xdr:col>
                    <xdr:colOff>552450</xdr:colOff>
                    <xdr:row>82</xdr:row>
                    <xdr:rowOff>0</xdr:rowOff>
                  </to>
                </anchor>
              </controlPr>
            </control>
          </mc:Choice>
        </mc:AlternateContent>
        <mc:AlternateContent xmlns:mc="http://schemas.openxmlformats.org/markup-compatibility/2006">
          <mc:Choice Requires="x14">
            <control shapeId="7354" r:id="rId186" name="Check Box 186">
              <controlPr defaultSize="0" autoFill="0" autoLine="0" autoPict="0">
                <anchor moveWithCells="1">
                  <from>
                    <xdr:col>9</xdr:col>
                    <xdr:colOff>209550</xdr:colOff>
                    <xdr:row>82</xdr:row>
                    <xdr:rowOff>0</xdr:rowOff>
                  </from>
                  <to>
                    <xdr:col>9</xdr:col>
                    <xdr:colOff>542925</xdr:colOff>
                    <xdr:row>83</xdr:row>
                    <xdr:rowOff>0</xdr:rowOff>
                  </to>
                </anchor>
              </controlPr>
            </control>
          </mc:Choice>
        </mc:AlternateContent>
        <mc:AlternateContent xmlns:mc="http://schemas.openxmlformats.org/markup-compatibility/2006">
          <mc:Choice Requires="x14">
            <control shapeId="7355" r:id="rId187" name="Check Box 187">
              <controlPr defaultSize="0" autoFill="0" autoLine="0" autoPict="0">
                <anchor moveWithCells="1">
                  <from>
                    <xdr:col>9</xdr:col>
                    <xdr:colOff>209550</xdr:colOff>
                    <xdr:row>83</xdr:row>
                    <xdr:rowOff>19050</xdr:rowOff>
                  </from>
                  <to>
                    <xdr:col>9</xdr:col>
                    <xdr:colOff>542925</xdr:colOff>
                    <xdr:row>84</xdr:row>
                    <xdr:rowOff>19050</xdr:rowOff>
                  </to>
                </anchor>
              </controlPr>
            </control>
          </mc:Choice>
        </mc:AlternateContent>
        <mc:AlternateContent xmlns:mc="http://schemas.openxmlformats.org/markup-compatibility/2006">
          <mc:Choice Requires="x14">
            <control shapeId="7356" r:id="rId188" name="Check Box 188">
              <controlPr defaultSize="0" autoFill="0" autoLine="0" autoPict="0">
                <anchor moveWithCells="1">
                  <from>
                    <xdr:col>9</xdr:col>
                    <xdr:colOff>209550</xdr:colOff>
                    <xdr:row>84</xdr:row>
                    <xdr:rowOff>0</xdr:rowOff>
                  </from>
                  <to>
                    <xdr:col>9</xdr:col>
                    <xdr:colOff>542925</xdr:colOff>
                    <xdr:row>85</xdr:row>
                    <xdr:rowOff>0</xdr:rowOff>
                  </to>
                </anchor>
              </controlPr>
            </control>
          </mc:Choice>
        </mc:AlternateContent>
        <mc:AlternateContent xmlns:mc="http://schemas.openxmlformats.org/markup-compatibility/2006">
          <mc:Choice Requires="x14">
            <control shapeId="7357" r:id="rId189" name="Check Box 189">
              <controlPr defaultSize="0" autoFill="0" autoLine="0" autoPict="0">
                <anchor moveWithCells="1">
                  <from>
                    <xdr:col>9</xdr:col>
                    <xdr:colOff>200025</xdr:colOff>
                    <xdr:row>85</xdr:row>
                    <xdr:rowOff>0</xdr:rowOff>
                  </from>
                  <to>
                    <xdr:col>9</xdr:col>
                    <xdr:colOff>533400</xdr:colOff>
                    <xdr:row>86</xdr:row>
                    <xdr:rowOff>0</xdr:rowOff>
                  </to>
                </anchor>
              </controlPr>
            </control>
          </mc:Choice>
        </mc:AlternateContent>
        <mc:AlternateContent xmlns:mc="http://schemas.openxmlformats.org/markup-compatibility/2006">
          <mc:Choice Requires="x14">
            <control shapeId="7358" r:id="rId190" name="Check Box 190">
              <controlPr defaultSize="0" autoFill="0" autoLine="0" autoPict="0">
                <anchor moveWithCells="1">
                  <from>
                    <xdr:col>9</xdr:col>
                    <xdr:colOff>209550</xdr:colOff>
                    <xdr:row>86</xdr:row>
                    <xdr:rowOff>9525</xdr:rowOff>
                  </from>
                  <to>
                    <xdr:col>9</xdr:col>
                    <xdr:colOff>542925</xdr:colOff>
                    <xdr:row>87</xdr:row>
                    <xdr:rowOff>9525</xdr:rowOff>
                  </to>
                </anchor>
              </controlPr>
            </control>
          </mc:Choice>
        </mc:AlternateContent>
        <mc:AlternateContent xmlns:mc="http://schemas.openxmlformats.org/markup-compatibility/2006">
          <mc:Choice Requires="x14">
            <control shapeId="7359" r:id="rId191" name="Check Box 191">
              <controlPr defaultSize="0" autoFill="0" autoLine="0" autoPict="0">
                <anchor moveWithCells="1">
                  <from>
                    <xdr:col>9</xdr:col>
                    <xdr:colOff>209550</xdr:colOff>
                    <xdr:row>86</xdr:row>
                    <xdr:rowOff>247650</xdr:rowOff>
                  </from>
                  <to>
                    <xdr:col>9</xdr:col>
                    <xdr:colOff>542925</xdr:colOff>
                    <xdr:row>88</xdr:row>
                    <xdr:rowOff>0</xdr:rowOff>
                  </to>
                </anchor>
              </controlPr>
            </control>
          </mc:Choice>
        </mc:AlternateContent>
        <mc:AlternateContent xmlns:mc="http://schemas.openxmlformats.org/markup-compatibility/2006">
          <mc:Choice Requires="x14">
            <control shapeId="7360" r:id="rId192" name="Check Box 192">
              <controlPr defaultSize="0" autoFill="0" autoLine="0" autoPict="0">
                <anchor moveWithCells="1">
                  <from>
                    <xdr:col>9</xdr:col>
                    <xdr:colOff>219075</xdr:colOff>
                    <xdr:row>88</xdr:row>
                    <xdr:rowOff>0</xdr:rowOff>
                  </from>
                  <to>
                    <xdr:col>9</xdr:col>
                    <xdr:colOff>552450</xdr:colOff>
                    <xdr:row>89</xdr:row>
                    <xdr:rowOff>0</xdr:rowOff>
                  </to>
                </anchor>
              </controlPr>
            </control>
          </mc:Choice>
        </mc:AlternateContent>
        <mc:AlternateContent xmlns:mc="http://schemas.openxmlformats.org/markup-compatibility/2006">
          <mc:Choice Requires="x14">
            <control shapeId="7361" r:id="rId193" name="Check Box 193">
              <controlPr defaultSize="0" autoFill="0" autoLine="0" autoPict="0">
                <anchor moveWithCells="1">
                  <from>
                    <xdr:col>9</xdr:col>
                    <xdr:colOff>200025</xdr:colOff>
                    <xdr:row>89</xdr:row>
                    <xdr:rowOff>19050</xdr:rowOff>
                  </from>
                  <to>
                    <xdr:col>9</xdr:col>
                    <xdr:colOff>533400</xdr:colOff>
                    <xdr:row>90</xdr:row>
                    <xdr:rowOff>19050</xdr:rowOff>
                  </to>
                </anchor>
              </controlPr>
            </control>
          </mc:Choice>
        </mc:AlternateContent>
        <mc:AlternateContent xmlns:mc="http://schemas.openxmlformats.org/markup-compatibility/2006">
          <mc:Choice Requires="x14">
            <control shapeId="7362" r:id="rId194" name="Check Box 194">
              <controlPr defaultSize="0" autoFill="0" autoLine="0" autoPict="0">
                <anchor moveWithCells="1">
                  <from>
                    <xdr:col>9</xdr:col>
                    <xdr:colOff>200025</xdr:colOff>
                    <xdr:row>90</xdr:row>
                    <xdr:rowOff>0</xdr:rowOff>
                  </from>
                  <to>
                    <xdr:col>9</xdr:col>
                    <xdr:colOff>533400</xdr:colOff>
                    <xdr:row>91</xdr:row>
                    <xdr:rowOff>0</xdr:rowOff>
                  </to>
                </anchor>
              </controlPr>
            </control>
          </mc:Choice>
        </mc:AlternateContent>
        <mc:AlternateContent xmlns:mc="http://schemas.openxmlformats.org/markup-compatibility/2006">
          <mc:Choice Requires="x14">
            <control shapeId="7363" r:id="rId195" name="Check Box 195">
              <controlPr defaultSize="0" autoFill="0" autoLine="0" autoPict="0">
                <anchor moveWithCells="1">
                  <from>
                    <xdr:col>9</xdr:col>
                    <xdr:colOff>209550</xdr:colOff>
                    <xdr:row>91</xdr:row>
                    <xdr:rowOff>19050</xdr:rowOff>
                  </from>
                  <to>
                    <xdr:col>9</xdr:col>
                    <xdr:colOff>542925</xdr:colOff>
                    <xdr:row>92</xdr:row>
                    <xdr:rowOff>19050</xdr:rowOff>
                  </to>
                </anchor>
              </controlPr>
            </control>
          </mc:Choice>
        </mc:AlternateContent>
        <mc:AlternateContent xmlns:mc="http://schemas.openxmlformats.org/markup-compatibility/2006">
          <mc:Choice Requires="x14">
            <control shapeId="7364" r:id="rId196" name="Check Box 196">
              <controlPr defaultSize="0" autoFill="0" autoLine="0" autoPict="0">
                <anchor moveWithCells="1">
                  <from>
                    <xdr:col>9</xdr:col>
                    <xdr:colOff>209550</xdr:colOff>
                    <xdr:row>92</xdr:row>
                    <xdr:rowOff>19050</xdr:rowOff>
                  </from>
                  <to>
                    <xdr:col>9</xdr:col>
                    <xdr:colOff>542925</xdr:colOff>
                    <xdr:row>93</xdr:row>
                    <xdr:rowOff>19050</xdr:rowOff>
                  </to>
                </anchor>
              </controlPr>
            </control>
          </mc:Choice>
        </mc:AlternateContent>
        <mc:AlternateContent xmlns:mc="http://schemas.openxmlformats.org/markup-compatibility/2006">
          <mc:Choice Requires="x14">
            <control shapeId="7365" r:id="rId197" name="Check Box 197">
              <controlPr defaultSize="0" autoFill="0" autoLine="0" autoPict="0">
                <anchor moveWithCells="1">
                  <from>
                    <xdr:col>9</xdr:col>
                    <xdr:colOff>200025</xdr:colOff>
                    <xdr:row>93</xdr:row>
                    <xdr:rowOff>19050</xdr:rowOff>
                  </from>
                  <to>
                    <xdr:col>9</xdr:col>
                    <xdr:colOff>533400</xdr:colOff>
                    <xdr:row>94</xdr:row>
                    <xdr:rowOff>19050</xdr:rowOff>
                  </to>
                </anchor>
              </controlPr>
            </control>
          </mc:Choice>
        </mc:AlternateContent>
        <mc:AlternateContent xmlns:mc="http://schemas.openxmlformats.org/markup-compatibility/2006">
          <mc:Choice Requires="x14">
            <control shapeId="7366" r:id="rId198" name="Check Box 198">
              <controlPr defaultSize="0" autoFill="0" autoLine="0" autoPict="0">
                <anchor moveWithCells="1">
                  <from>
                    <xdr:col>9</xdr:col>
                    <xdr:colOff>200025</xdr:colOff>
                    <xdr:row>94</xdr:row>
                    <xdr:rowOff>0</xdr:rowOff>
                  </from>
                  <to>
                    <xdr:col>9</xdr:col>
                    <xdr:colOff>533400</xdr:colOff>
                    <xdr:row>95</xdr:row>
                    <xdr:rowOff>0</xdr:rowOff>
                  </to>
                </anchor>
              </controlPr>
            </control>
          </mc:Choice>
        </mc:AlternateContent>
        <mc:AlternateContent xmlns:mc="http://schemas.openxmlformats.org/markup-compatibility/2006">
          <mc:Choice Requires="x14">
            <control shapeId="7367" r:id="rId199" name="Check Box 199">
              <controlPr defaultSize="0" autoFill="0" autoLine="0" autoPict="0">
                <anchor moveWithCells="1">
                  <from>
                    <xdr:col>9</xdr:col>
                    <xdr:colOff>209550</xdr:colOff>
                    <xdr:row>95</xdr:row>
                    <xdr:rowOff>19050</xdr:rowOff>
                  </from>
                  <to>
                    <xdr:col>9</xdr:col>
                    <xdr:colOff>542925</xdr:colOff>
                    <xdr:row>96</xdr:row>
                    <xdr:rowOff>19050</xdr:rowOff>
                  </to>
                </anchor>
              </controlPr>
            </control>
          </mc:Choice>
        </mc:AlternateContent>
        <mc:AlternateContent xmlns:mc="http://schemas.openxmlformats.org/markup-compatibility/2006">
          <mc:Choice Requires="x14">
            <control shapeId="7368" r:id="rId200" name="Check Box 200">
              <controlPr defaultSize="0" autoFill="0" autoLine="0" autoPict="0">
                <anchor moveWithCells="1">
                  <from>
                    <xdr:col>9</xdr:col>
                    <xdr:colOff>209550</xdr:colOff>
                    <xdr:row>96</xdr:row>
                    <xdr:rowOff>19050</xdr:rowOff>
                  </from>
                  <to>
                    <xdr:col>9</xdr:col>
                    <xdr:colOff>542925</xdr:colOff>
                    <xdr:row>97</xdr:row>
                    <xdr:rowOff>19050</xdr:rowOff>
                  </to>
                </anchor>
              </controlPr>
            </control>
          </mc:Choice>
        </mc:AlternateContent>
        <mc:AlternateContent xmlns:mc="http://schemas.openxmlformats.org/markup-compatibility/2006">
          <mc:Choice Requires="x14">
            <control shapeId="7369" r:id="rId201" name="Check Box 201">
              <controlPr defaultSize="0" autoFill="0" autoLine="0" autoPict="0">
                <anchor moveWithCells="1">
                  <from>
                    <xdr:col>9</xdr:col>
                    <xdr:colOff>209550</xdr:colOff>
                    <xdr:row>97</xdr:row>
                    <xdr:rowOff>19050</xdr:rowOff>
                  </from>
                  <to>
                    <xdr:col>9</xdr:col>
                    <xdr:colOff>542925</xdr:colOff>
                    <xdr:row>98</xdr:row>
                    <xdr:rowOff>19050</xdr:rowOff>
                  </to>
                </anchor>
              </controlPr>
            </control>
          </mc:Choice>
        </mc:AlternateContent>
        <mc:AlternateContent xmlns:mc="http://schemas.openxmlformats.org/markup-compatibility/2006">
          <mc:Choice Requires="x14">
            <control shapeId="7370" r:id="rId202" name="Check Box 202">
              <controlPr defaultSize="0" autoFill="0" autoLine="0" autoPict="0">
                <anchor moveWithCells="1">
                  <from>
                    <xdr:col>10</xdr:col>
                    <xdr:colOff>219075</xdr:colOff>
                    <xdr:row>80</xdr:row>
                    <xdr:rowOff>238125</xdr:rowOff>
                  </from>
                  <to>
                    <xdr:col>10</xdr:col>
                    <xdr:colOff>552450</xdr:colOff>
                    <xdr:row>82</xdr:row>
                    <xdr:rowOff>0</xdr:rowOff>
                  </to>
                </anchor>
              </controlPr>
            </control>
          </mc:Choice>
        </mc:AlternateContent>
        <mc:AlternateContent xmlns:mc="http://schemas.openxmlformats.org/markup-compatibility/2006">
          <mc:Choice Requires="x14">
            <control shapeId="7371" r:id="rId203" name="Check Box 203">
              <controlPr defaultSize="0" autoFill="0" autoLine="0" autoPict="0">
                <anchor moveWithCells="1">
                  <from>
                    <xdr:col>10</xdr:col>
                    <xdr:colOff>209550</xdr:colOff>
                    <xdr:row>82</xdr:row>
                    <xdr:rowOff>0</xdr:rowOff>
                  </from>
                  <to>
                    <xdr:col>10</xdr:col>
                    <xdr:colOff>542925</xdr:colOff>
                    <xdr:row>83</xdr:row>
                    <xdr:rowOff>0</xdr:rowOff>
                  </to>
                </anchor>
              </controlPr>
            </control>
          </mc:Choice>
        </mc:AlternateContent>
        <mc:AlternateContent xmlns:mc="http://schemas.openxmlformats.org/markup-compatibility/2006">
          <mc:Choice Requires="x14">
            <control shapeId="7372" r:id="rId204" name="Check Box 204">
              <controlPr defaultSize="0" autoFill="0" autoLine="0" autoPict="0">
                <anchor moveWithCells="1">
                  <from>
                    <xdr:col>10</xdr:col>
                    <xdr:colOff>209550</xdr:colOff>
                    <xdr:row>83</xdr:row>
                    <xdr:rowOff>19050</xdr:rowOff>
                  </from>
                  <to>
                    <xdr:col>10</xdr:col>
                    <xdr:colOff>542925</xdr:colOff>
                    <xdr:row>84</xdr:row>
                    <xdr:rowOff>19050</xdr:rowOff>
                  </to>
                </anchor>
              </controlPr>
            </control>
          </mc:Choice>
        </mc:AlternateContent>
        <mc:AlternateContent xmlns:mc="http://schemas.openxmlformats.org/markup-compatibility/2006">
          <mc:Choice Requires="x14">
            <control shapeId="7373" r:id="rId205" name="Check Box 205">
              <controlPr defaultSize="0" autoFill="0" autoLine="0" autoPict="0">
                <anchor moveWithCells="1">
                  <from>
                    <xdr:col>10</xdr:col>
                    <xdr:colOff>209550</xdr:colOff>
                    <xdr:row>84</xdr:row>
                    <xdr:rowOff>0</xdr:rowOff>
                  </from>
                  <to>
                    <xdr:col>10</xdr:col>
                    <xdr:colOff>542925</xdr:colOff>
                    <xdr:row>85</xdr:row>
                    <xdr:rowOff>0</xdr:rowOff>
                  </to>
                </anchor>
              </controlPr>
            </control>
          </mc:Choice>
        </mc:AlternateContent>
        <mc:AlternateContent xmlns:mc="http://schemas.openxmlformats.org/markup-compatibility/2006">
          <mc:Choice Requires="x14">
            <control shapeId="7374" r:id="rId206" name="Check Box 206">
              <controlPr defaultSize="0" autoFill="0" autoLine="0" autoPict="0">
                <anchor moveWithCells="1">
                  <from>
                    <xdr:col>10</xdr:col>
                    <xdr:colOff>200025</xdr:colOff>
                    <xdr:row>85</xdr:row>
                    <xdr:rowOff>0</xdr:rowOff>
                  </from>
                  <to>
                    <xdr:col>10</xdr:col>
                    <xdr:colOff>533400</xdr:colOff>
                    <xdr:row>86</xdr:row>
                    <xdr:rowOff>0</xdr:rowOff>
                  </to>
                </anchor>
              </controlPr>
            </control>
          </mc:Choice>
        </mc:AlternateContent>
        <mc:AlternateContent xmlns:mc="http://schemas.openxmlformats.org/markup-compatibility/2006">
          <mc:Choice Requires="x14">
            <control shapeId="7375" r:id="rId207" name="Check Box 207">
              <controlPr defaultSize="0" autoFill="0" autoLine="0" autoPict="0">
                <anchor moveWithCells="1">
                  <from>
                    <xdr:col>10</xdr:col>
                    <xdr:colOff>209550</xdr:colOff>
                    <xdr:row>86</xdr:row>
                    <xdr:rowOff>9525</xdr:rowOff>
                  </from>
                  <to>
                    <xdr:col>10</xdr:col>
                    <xdr:colOff>542925</xdr:colOff>
                    <xdr:row>87</xdr:row>
                    <xdr:rowOff>9525</xdr:rowOff>
                  </to>
                </anchor>
              </controlPr>
            </control>
          </mc:Choice>
        </mc:AlternateContent>
        <mc:AlternateContent xmlns:mc="http://schemas.openxmlformats.org/markup-compatibility/2006">
          <mc:Choice Requires="x14">
            <control shapeId="7376" r:id="rId208" name="Check Box 208">
              <controlPr defaultSize="0" autoFill="0" autoLine="0" autoPict="0">
                <anchor moveWithCells="1">
                  <from>
                    <xdr:col>10</xdr:col>
                    <xdr:colOff>209550</xdr:colOff>
                    <xdr:row>86</xdr:row>
                    <xdr:rowOff>247650</xdr:rowOff>
                  </from>
                  <to>
                    <xdr:col>10</xdr:col>
                    <xdr:colOff>542925</xdr:colOff>
                    <xdr:row>88</xdr:row>
                    <xdr:rowOff>0</xdr:rowOff>
                  </to>
                </anchor>
              </controlPr>
            </control>
          </mc:Choice>
        </mc:AlternateContent>
        <mc:AlternateContent xmlns:mc="http://schemas.openxmlformats.org/markup-compatibility/2006">
          <mc:Choice Requires="x14">
            <control shapeId="7377" r:id="rId209" name="Check Box 209">
              <controlPr defaultSize="0" autoFill="0" autoLine="0" autoPict="0">
                <anchor moveWithCells="1">
                  <from>
                    <xdr:col>10</xdr:col>
                    <xdr:colOff>219075</xdr:colOff>
                    <xdr:row>88</xdr:row>
                    <xdr:rowOff>0</xdr:rowOff>
                  </from>
                  <to>
                    <xdr:col>10</xdr:col>
                    <xdr:colOff>552450</xdr:colOff>
                    <xdr:row>89</xdr:row>
                    <xdr:rowOff>0</xdr:rowOff>
                  </to>
                </anchor>
              </controlPr>
            </control>
          </mc:Choice>
        </mc:AlternateContent>
        <mc:AlternateContent xmlns:mc="http://schemas.openxmlformats.org/markup-compatibility/2006">
          <mc:Choice Requires="x14">
            <control shapeId="7378" r:id="rId210" name="Check Box 210">
              <controlPr defaultSize="0" autoFill="0" autoLine="0" autoPict="0">
                <anchor moveWithCells="1">
                  <from>
                    <xdr:col>10</xdr:col>
                    <xdr:colOff>200025</xdr:colOff>
                    <xdr:row>89</xdr:row>
                    <xdr:rowOff>19050</xdr:rowOff>
                  </from>
                  <to>
                    <xdr:col>10</xdr:col>
                    <xdr:colOff>533400</xdr:colOff>
                    <xdr:row>90</xdr:row>
                    <xdr:rowOff>19050</xdr:rowOff>
                  </to>
                </anchor>
              </controlPr>
            </control>
          </mc:Choice>
        </mc:AlternateContent>
        <mc:AlternateContent xmlns:mc="http://schemas.openxmlformats.org/markup-compatibility/2006">
          <mc:Choice Requires="x14">
            <control shapeId="7379" r:id="rId211" name="Check Box 211">
              <controlPr defaultSize="0" autoFill="0" autoLine="0" autoPict="0">
                <anchor moveWithCells="1">
                  <from>
                    <xdr:col>10</xdr:col>
                    <xdr:colOff>200025</xdr:colOff>
                    <xdr:row>90</xdr:row>
                    <xdr:rowOff>0</xdr:rowOff>
                  </from>
                  <to>
                    <xdr:col>10</xdr:col>
                    <xdr:colOff>533400</xdr:colOff>
                    <xdr:row>91</xdr:row>
                    <xdr:rowOff>0</xdr:rowOff>
                  </to>
                </anchor>
              </controlPr>
            </control>
          </mc:Choice>
        </mc:AlternateContent>
        <mc:AlternateContent xmlns:mc="http://schemas.openxmlformats.org/markup-compatibility/2006">
          <mc:Choice Requires="x14">
            <control shapeId="7380" r:id="rId212" name="Check Box 212">
              <controlPr defaultSize="0" autoFill="0" autoLine="0" autoPict="0">
                <anchor moveWithCells="1">
                  <from>
                    <xdr:col>10</xdr:col>
                    <xdr:colOff>209550</xdr:colOff>
                    <xdr:row>91</xdr:row>
                    <xdr:rowOff>19050</xdr:rowOff>
                  </from>
                  <to>
                    <xdr:col>10</xdr:col>
                    <xdr:colOff>542925</xdr:colOff>
                    <xdr:row>92</xdr:row>
                    <xdr:rowOff>19050</xdr:rowOff>
                  </to>
                </anchor>
              </controlPr>
            </control>
          </mc:Choice>
        </mc:AlternateContent>
        <mc:AlternateContent xmlns:mc="http://schemas.openxmlformats.org/markup-compatibility/2006">
          <mc:Choice Requires="x14">
            <control shapeId="7381" r:id="rId213" name="Check Box 213">
              <controlPr defaultSize="0" autoFill="0" autoLine="0" autoPict="0">
                <anchor moveWithCells="1">
                  <from>
                    <xdr:col>10</xdr:col>
                    <xdr:colOff>209550</xdr:colOff>
                    <xdr:row>92</xdr:row>
                    <xdr:rowOff>19050</xdr:rowOff>
                  </from>
                  <to>
                    <xdr:col>10</xdr:col>
                    <xdr:colOff>542925</xdr:colOff>
                    <xdr:row>93</xdr:row>
                    <xdr:rowOff>19050</xdr:rowOff>
                  </to>
                </anchor>
              </controlPr>
            </control>
          </mc:Choice>
        </mc:AlternateContent>
        <mc:AlternateContent xmlns:mc="http://schemas.openxmlformats.org/markup-compatibility/2006">
          <mc:Choice Requires="x14">
            <control shapeId="7382" r:id="rId214" name="Check Box 214">
              <controlPr defaultSize="0" autoFill="0" autoLine="0" autoPict="0">
                <anchor moveWithCells="1">
                  <from>
                    <xdr:col>10</xdr:col>
                    <xdr:colOff>200025</xdr:colOff>
                    <xdr:row>93</xdr:row>
                    <xdr:rowOff>19050</xdr:rowOff>
                  </from>
                  <to>
                    <xdr:col>10</xdr:col>
                    <xdr:colOff>533400</xdr:colOff>
                    <xdr:row>94</xdr:row>
                    <xdr:rowOff>19050</xdr:rowOff>
                  </to>
                </anchor>
              </controlPr>
            </control>
          </mc:Choice>
        </mc:AlternateContent>
        <mc:AlternateContent xmlns:mc="http://schemas.openxmlformats.org/markup-compatibility/2006">
          <mc:Choice Requires="x14">
            <control shapeId="7383" r:id="rId215" name="Check Box 215">
              <controlPr defaultSize="0" autoFill="0" autoLine="0" autoPict="0">
                <anchor moveWithCells="1">
                  <from>
                    <xdr:col>10</xdr:col>
                    <xdr:colOff>200025</xdr:colOff>
                    <xdr:row>94</xdr:row>
                    <xdr:rowOff>0</xdr:rowOff>
                  </from>
                  <to>
                    <xdr:col>10</xdr:col>
                    <xdr:colOff>533400</xdr:colOff>
                    <xdr:row>95</xdr:row>
                    <xdr:rowOff>0</xdr:rowOff>
                  </to>
                </anchor>
              </controlPr>
            </control>
          </mc:Choice>
        </mc:AlternateContent>
        <mc:AlternateContent xmlns:mc="http://schemas.openxmlformats.org/markup-compatibility/2006">
          <mc:Choice Requires="x14">
            <control shapeId="7384" r:id="rId216" name="Check Box 216">
              <controlPr defaultSize="0" autoFill="0" autoLine="0" autoPict="0">
                <anchor moveWithCells="1">
                  <from>
                    <xdr:col>10</xdr:col>
                    <xdr:colOff>209550</xdr:colOff>
                    <xdr:row>95</xdr:row>
                    <xdr:rowOff>19050</xdr:rowOff>
                  </from>
                  <to>
                    <xdr:col>10</xdr:col>
                    <xdr:colOff>542925</xdr:colOff>
                    <xdr:row>96</xdr:row>
                    <xdr:rowOff>19050</xdr:rowOff>
                  </to>
                </anchor>
              </controlPr>
            </control>
          </mc:Choice>
        </mc:AlternateContent>
        <mc:AlternateContent xmlns:mc="http://schemas.openxmlformats.org/markup-compatibility/2006">
          <mc:Choice Requires="x14">
            <control shapeId="7385" r:id="rId217" name="Check Box 217">
              <controlPr defaultSize="0" autoFill="0" autoLine="0" autoPict="0">
                <anchor moveWithCells="1">
                  <from>
                    <xdr:col>10</xdr:col>
                    <xdr:colOff>209550</xdr:colOff>
                    <xdr:row>96</xdr:row>
                    <xdr:rowOff>19050</xdr:rowOff>
                  </from>
                  <to>
                    <xdr:col>10</xdr:col>
                    <xdr:colOff>542925</xdr:colOff>
                    <xdr:row>97</xdr:row>
                    <xdr:rowOff>19050</xdr:rowOff>
                  </to>
                </anchor>
              </controlPr>
            </control>
          </mc:Choice>
        </mc:AlternateContent>
        <mc:AlternateContent xmlns:mc="http://schemas.openxmlformats.org/markup-compatibility/2006">
          <mc:Choice Requires="x14">
            <control shapeId="7386" r:id="rId218" name="Check Box 218">
              <controlPr defaultSize="0" autoFill="0" autoLine="0" autoPict="0">
                <anchor moveWithCells="1">
                  <from>
                    <xdr:col>10</xdr:col>
                    <xdr:colOff>209550</xdr:colOff>
                    <xdr:row>97</xdr:row>
                    <xdr:rowOff>19050</xdr:rowOff>
                  </from>
                  <to>
                    <xdr:col>10</xdr:col>
                    <xdr:colOff>542925</xdr:colOff>
                    <xdr:row>98</xdr:row>
                    <xdr:rowOff>19050</xdr:rowOff>
                  </to>
                </anchor>
              </controlPr>
            </control>
          </mc:Choice>
        </mc:AlternateContent>
        <mc:AlternateContent xmlns:mc="http://schemas.openxmlformats.org/markup-compatibility/2006">
          <mc:Choice Requires="x14">
            <control shapeId="7387" r:id="rId219" name="Check Box 219">
              <controlPr defaultSize="0" autoFill="0" autoLine="0" autoPict="0">
                <anchor moveWithCells="1">
                  <from>
                    <xdr:col>9</xdr:col>
                    <xdr:colOff>209550</xdr:colOff>
                    <xdr:row>79</xdr:row>
                    <xdr:rowOff>228600</xdr:rowOff>
                  </from>
                  <to>
                    <xdr:col>9</xdr:col>
                    <xdr:colOff>542925</xdr:colOff>
                    <xdr:row>81</xdr:row>
                    <xdr:rowOff>0</xdr:rowOff>
                  </to>
                </anchor>
              </controlPr>
            </control>
          </mc:Choice>
        </mc:AlternateContent>
        <mc:AlternateContent xmlns:mc="http://schemas.openxmlformats.org/markup-compatibility/2006">
          <mc:Choice Requires="x14">
            <control shapeId="7388" r:id="rId220" name="Check Box 220">
              <controlPr defaultSize="0" autoFill="0" autoLine="0" autoPict="0">
                <anchor moveWithCells="1">
                  <from>
                    <xdr:col>10</xdr:col>
                    <xdr:colOff>209550</xdr:colOff>
                    <xdr:row>79</xdr:row>
                    <xdr:rowOff>228600</xdr:rowOff>
                  </from>
                  <to>
                    <xdr:col>10</xdr:col>
                    <xdr:colOff>542925</xdr:colOff>
                    <xdr:row>81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K121"/>
  <sheetViews>
    <sheetView zoomScaleNormal="100" workbookViewId="0">
      <selection activeCell="M1" sqref="M1"/>
    </sheetView>
  </sheetViews>
  <sheetFormatPr defaultRowHeight="15" x14ac:dyDescent="0.25"/>
  <cols>
    <col min="1" max="1" width="35.42578125" customWidth="1"/>
    <col min="2" max="8" width="19.140625" customWidth="1"/>
    <col min="9" max="9" width="15.42578125" customWidth="1"/>
  </cols>
  <sheetData>
    <row r="1" spans="1:11" ht="20.25" x14ac:dyDescent="0.25">
      <c r="A1" s="130" t="s">
        <v>189</v>
      </c>
      <c r="B1" s="130"/>
      <c r="C1" s="130"/>
      <c r="D1" s="130"/>
      <c r="E1" s="130"/>
      <c r="F1" s="130"/>
      <c r="G1" s="130"/>
      <c r="H1" s="130"/>
      <c r="I1" s="130"/>
      <c r="J1" s="130"/>
      <c r="K1" s="130"/>
    </row>
    <row r="2" spans="1:11" ht="18.75" x14ac:dyDescent="0.25">
      <c r="A2" s="131" t="s">
        <v>190</v>
      </c>
      <c r="B2" s="131"/>
      <c r="C2" s="131"/>
      <c r="D2" s="131"/>
      <c r="E2" s="131"/>
      <c r="F2" s="131"/>
      <c r="G2" s="131"/>
      <c r="H2" s="131"/>
      <c r="I2" s="131"/>
      <c r="J2" s="131"/>
      <c r="K2" s="131"/>
    </row>
    <row r="3" spans="1:11" x14ac:dyDescent="0.25">
      <c r="A3" s="132" t="s">
        <v>23</v>
      </c>
      <c r="B3" s="132"/>
      <c r="C3" s="132"/>
      <c r="D3" s="132"/>
      <c r="E3" s="132"/>
      <c r="F3" s="132"/>
      <c r="G3" s="132"/>
      <c r="H3" s="132"/>
      <c r="I3" s="132"/>
      <c r="J3" s="132"/>
      <c r="K3" s="132"/>
    </row>
    <row r="4" spans="1:11" x14ac:dyDescent="0.25">
      <c r="A4" s="132" t="s">
        <v>3</v>
      </c>
      <c r="B4" s="132"/>
      <c r="C4" s="132"/>
      <c r="D4" s="132"/>
      <c r="E4" s="132"/>
      <c r="F4" s="132"/>
      <c r="G4" s="132"/>
      <c r="H4" s="132"/>
      <c r="I4" s="132"/>
      <c r="J4" s="132"/>
      <c r="K4" s="132"/>
    </row>
    <row r="5" spans="1:11" ht="15.75" thickBot="1" x14ac:dyDescent="0.3">
      <c r="A5" s="133" t="str">
        <f>'Att. A.1'!A5:I5</f>
        <v>Pay rates for the year  2017-18   </v>
      </c>
      <c r="B5" s="133"/>
      <c r="C5" s="133"/>
      <c r="D5" s="133"/>
      <c r="E5" s="133"/>
      <c r="F5" s="133"/>
      <c r="G5" s="133"/>
      <c r="H5" s="133"/>
      <c r="I5" s="133"/>
      <c r="J5" s="133"/>
      <c r="K5" s="133"/>
    </row>
    <row r="6" spans="1:11" ht="22.5" customHeight="1" x14ac:dyDescent="0.25">
      <c r="A6" s="143" t="s">
        <v>27</v>
      </c>
      <c r="B6" s="30" t="s">
        <v>28</v>
      </c>
      <c r="C6" s="30" t="s">
        <v>30</v>
      </c>
      <c r="D6" s="30" t="s">
        <v>31</v>
      </c>
      <c r="E6" s="30" t="s">
        <v>32</v>
      </c>
      <c r="F6" s="30" t="s">
        <v>33</v>
      </c>
      <c r="G6" s="30" t="s">
        <v>34</v>
      </c>
      <c r="H6" s="30" t="s">
        <v>40</v>
      </c>
      <c r="I6" s="30" t="s">
        <v>35</v>
      </c>
      <c r="J6" s="142" t="s">
        <v>12</v>
      </c>
      <c r="K6" s="143"/>
    </row>
    <row r="7" spans="1:11" ht="15.75" thickBot="1" x14ac:dyDescent="0.3">
      <c r="A7" s="144"/>
      <c r="B7" s="31" t="s">
        <v>29</v>
      </c>
      <c r="C7" s="31" t="s">
        <v>29</v>
      </c>
      <c r="D7" s="31" t="s">
        <v>29</v>
      </c>
      <c r="E7" s="31" t="s">
        <v>29</v>
      </c>
      <c r="F7" s="31" t="s">
        <v>29</v>
      </c>
      <c r="G7" s="31" t="s">
        <v>29</v>
      </c>
      <c r="H7" s="31" t="s">
        <v>29</v>
      </c>
      <c r="I7" s="31" t="s">
        <v>29</v>
      </c>
      <c r="J7" s="28" t="s">
        <v>13</v>
      </c>
      <c r="K7" s="31" t="s">
        <v>14</v>
      </c>
    </row>
    <row r="8" spans="1:11" ht="18.75" customHeight="1" thickBot="1" x14ac:dyDescent="0.3">
      <c r="A8" s="91" t="s">
        <v>15</v>
      </c>
      <c r="B8" s="93">
        <v>0</v>
      </c>
      <c r="C8" s="93">
        <v>0</v>
      </c>
      <c r="D8" s="93">
        <v>0</v>
      </c>
      <c r="E8" s="93">
        <v>0</v>
      </c>
      <c r="F8" s="93">
        <v>0</v>
      </c>
      <c r="G8" s="93">
        <v>0</v>
      </c>
      <c r="H8" s="93">
        <v>0</v>
      </c>
      <c r="I8" s="32">
        <f>SUM(B8:H8)</f>
        <v>0</v>
      </c>
      <c r="J8" s="94"/>
      <c r="K8" s="94"/>
    </row>
    <row r="9" spans="1:11" ht="18.75" customHeight="1" thickBot="1" x14ac:dyDescent="0.3">
      <c r="A9" s="91" t="s">
        <v>15</v>
      </c>
      <c r="B9" s="93">
        <v>0</v>
      </c>
      <c r="C9" s="93">
        <v>0</v>
      </c>
      <c r="D9" s="93">
        <v>0</v>
      </c>
      <c r="E9" s="93">
        <v>0</v>
      </c>
      <c r="F9" s="93">
        <v>0</v>
      </c>
      <c r="G9" s="93">
        <v>0</v>
      </c>
      <c r="H9" s="93">
        <v>0</v>
      </c>
      <c r="I9" s="32">
        <f t="shared" ref="I9:I72" si="0">SUM(B9:H9)</f>
        <v>0</v>
      </c>
      <c r="J9" s="94"/>
      <c r="K9" s="94"/>
    </row>
    <row r="10" spans="1:11" ht="18.75" customHeight="1" thickBot="1" x14ac:dyDescent="0.3">
      <c r="A10" s="91" t="s">
        <v>15</v>
      </c>
      <c r="B10" s="93">
        <v>0</v>
      </c>
      <c r="C10" s="93">
        <v>0</v>
      </c>
      <c r="D10" s="93">
        <v>0</v>
      </c>
      <c r="E10" s="93">
        <v>0</v>
      </c>
      <c r="F10" s="93">
        <v>0</v>
      </c>
      <c r="G10" s="93">
        <v>0</v>
      </c>
      <c r="H10" s="93">
        <v>0</v>
      </c>
      <c r="I10" s="32">
        <f t="shared" si="0"/>
        <v>0</v>
      </c>
      <c r="J10" s="94"/>
      <c r="K10" s="94"/>
    </row>
    <row r="11" spans="1:11" ht="18.75" customHeight="1" thickBot="1" x14ac:dyDescent="0.3">
      <c r="A11" s="91" t="s">
        <v>15</v>
      </c>
      <c r="B11" s="93">
        <v>0</v>
      </c>
      <c r="C11" s="93">
        <v>0</v>
      </c>
      <c r="D11" s="93">
        <v>0</v>
      </c>
      <c r="E11" s="93">
        <v>0</v>
      </c>
      <c r="F11" s="93">
        <v>0</v>
      </c>
      <c r="G11" s="93">
        <v>0</v>
      </c>
      <c r="H11" s="93">
        <v>0</v>
      </c>
      <c r="I11" s="32">
        <f t="shared" si="0"/>
        <v>0</v>
      </c>
      <c r="J11" s="95"/>
      <c r="K11" s="96"/>
    </row>
    <row r="12" spans="1:11" ht="18.75" customHeight="1" thickBot="1" x14ac:dyDescent="0.3">
      <c r="A12" s="91" t="s">
        <v>15</v>
      </c>
      <c r="B12" s="93">
        <v>0</v>
      </c>
      <c r="C12" s="93">
        <v>0</v>
      </c>
      <c r="D12" s="93">
        <v>0</v>
      </c>
      <c r="E12" s="93">
        <v>0</v>
      </c>
      <c r="F12" s="93">
        <v>0</v>
      </c>
      <c r="G12" s="93">
        <v>0</v>
      </c>
      <c r="H12" s="93">
        <v>0</v>
      </c>
      <c r="I12" s="32">
        <f t="shared" si="0"/>
        <v>0</v>
      </c>
      <c r="J12" s="94"/>
      <c r="K12" s="94"/>
    </row>
    <row r="13" spans="1:11" ht="18.75" customHeight="1" thickBot="1" x14ac:dyDescent="0.3">
      <c r="A13" s="91" t="s">
        <v>15</v>
      </c>
      <c r="B13" s="93">
        <v>0</v>
      </c>
      <c r="C13" s="93">
        <v>0</v>
      </c>
      <c r="D13" s="93">
        <v>0</v>
      </c>
      <c r="E13" s="93">
        <v>0</v>
      </c>
      <c r="F13" s="93">
        <v>0</v>
      </c>
      <c r="G13" s="93">
        <v>0</v>
      </c>
      <c r="H13" s="93">
        <v>0</v>
      </c>
      <c r="I13" s="32">
        <f t="shared" si="0"/>
        <v>0</v>
      </c>
      <c r="J13" s="95"/>
      <c r="K13" s="96"/>
    </row>
    <row r="14" spans="1:11" ht="18.75" customHeight="1" thickBot="1" x14ac:dyDescent="0.3">
      <c r="A14" s="91" t="s">
        <v>15</v>
      </c>
      <c r="B14" s="93">
        <v>0</v>
      </c>
      <c r="C14" s="93">
        <v>0</v>
      </c>
      <c r="D14" s="93">
        <v>0</v>
      </c>
      <c r="E14" s="93">
        <v>0</v>
      </c>
      <c r="F14" s="93">
        <v>0</v>
      </c>
      <c r="G14" s="93">
        <v>0</v>
      </c>
      <c r="H14" s="93">
        <v>0</v>
      </c>
      <c r="I14" s="32">
        <f t="shared" si="0"/>
        <v>0</v>
      </c>
      <c r="J14" s="94"/>
      <c r="K14" s="94"/>
    </row>
    <row r="15" spans="1:11" ht="18.75" customHeight="1" thickBot="1" x14ac:dyDescent="0.3">
      <c r="A15" s="91" t="s">
        <v>15</v>
      </c>
      <c r="B15" s="93">
        <v>0</v>
      </c>
      <c r="C15" s="93">
        <v>0</v>
      </c>
      <c r="D15" s="93">
        <v>0</v>
      </c>
      <c r="E15" s="93">
        <v>0</v>
      </c>
      <c r="F15" s="93">
        <v>0</v>
      </c>
      <c r="G15" s="93">
        <v>0</v>
      </c>
      <c r="H15" s="93">
        <v>0</v>
      </c>
      <c r="I15" s="32">
        <f t="shared" si="0"/>
        <v>0</v>
      </c>
      <c r="J15" s="95"/>
      <c r="K15" s="96"/>
    </row>
    <row r="16" spans="1:11" ht="18.75" customHeight="1" thickBot="1" x14ac:dyDescent="0.3">
      <c r="A16" s="91" t="s">
        <v>15</v>
      </c>
      <c r="B16" s="93">
        <v>0</v>
      </c>
      <c r="C16" s="93">
        <v>0</v>
      </c>
      <c r="D16" s="93">
        <v>0</v>
      </c>
      <c r="E16" s="93">
        <v>0</v>
      </c>
      <c r="F16" s="93">
        <v>0</v>
      </c>
      <c r="G16" s="93">
        <v>0</v>
      </c>
      <c r="H16" s="93">
        <v>0</v>
      </c>
      <c r="I16" s="32">
        <f t="shared" si="0"/>
        <v>0</v>
      </c>
      <c r="J16" s="94"/>
      <c r="K16" s="94"/>
    </row>
    <row r="17" spans="1:11" ht="18.75" customHeight="1" thickBot="1" x14ac:dyDescent="0.3">
      <c r="A17" s="91" t="s">
        <v>15</v>
      </c>
      <c r="B17" s="93">
        <v>0</v>
      </c>
      <c r="C17" s="93">
        <v>0</v>
      </c>
      <c r="D17" s="93">
        <v>0</v>
      </c>
      <c r="E17" s="93">
        <v>0</v>
      </c>
      <c r="F17" s="93">
        <v>0</v>
      </c>
      <c r="G17" s="93">
        <v>0</v>
      </c>
      <c r="H17" s="93">
        <v>0</v>
      </c>
      <c r="I17" s="32">
        <f t="shared" si="0"/>
        <v>0</v>
      </c>
      <c r="J17" s="95"/>
      <c r="K17" s="96"/>
    </row>
    <row r="18" spans="1:11" ht="18.75" customHeight="1" thickBot="1" x14ac:dyDescent="0.3">
      <c r="A18" s="91" t="s">
        <v>15</v>
      </c>
      <c r="B18" s="93">
        <v>0</v>
      </c>
      <c r="C18" s="93">
        <v>0</v>
      </c>
      <c r="D18" s="93">
        <v>0</v>
      </c>
      <c r="E18" s="93">
        <v>0</v>
      </c>
      <c r="F18" s="93">
        <v>0</v>
      </c>
      <c r="G18" s="93">
        <v>0</v>
      </c>
      <c r="H18" s="93">
        <v>0</v>
      </c>
      <c r="I18" s="32">
        <f t="shared" si="0"/>
        <v>0</v>
      </c>
      <c r="J18" s="94"/>
      <c r="K18" s="94"/>
    </row>
    <row r="19" spans="1:11" ht="18.75" customHeight="1" thickBot="1" x14ac:dyDescent="0.3">
      <c r="A19" s="91" t="s">
        <v>15</v>
      </c>
      <c r="B19" s="93">
        <v>0</v>
      </c>
      <c r="C19" s="93">
        <v>0</v>
      </c>
      <c r="D19" s="93">
        <v>0</v>
      </c>
      <c r="E19" s="93">
        <v>0</v>
      </c>
      <c r="F19" s="93">
        <v>0</v>
      </c>
      <c r="G19" s="93">
        <v>0</v>
      </c>
      <c r="H19" s="93">
        <v>0</v>
      </c>
      <c r="I19" s="32">
        <f t="shared" si="0"/>
        <v>0</v>
      </c>
      <c r="J19" s="95"/>
      <c r="K19" s="96"/>
    </row>
    <row r="20" spans="1:11" ht="18.75" customHeight="1" thickBot="1" x14ac:dyDescent="0.3">
      <c r="A20" s="91" t="s">
        <v>15</v>
      </c>
      <c r="B20" s="93">
        <v>0</v>
      </c>
      <c r="C20" s="93">
        <v>0</v>
      </c>
      <c r="D20" s="93">
        <v>0</v>
      </c>
      <c r="E20" s="93">
        <v>0</v>
      </c>
      <c r="F20" s="93">
        <v>0</v>
      </c>
      <c r="G20" s="93">
        <v>0</v>
      </c>
      <c r="H20" s="93">
        <v>0</v>
      </c>
      <c r="I20" s="32">
        <f t="shared" si="0"/>
        <v>0</v>
      </c>
      <c r="J20" s="94"/>
      <c r="K20" s="94"/>
    </row>
    <row r="21" spans="1:11" ht="18.75" customHeight="1" thickBot="1" x14ac:dyDescent="0.3">
      <c r="A21" s="91" t="s">
        <v>15</v>
      </c>
      <c r="B21" s="93">
        <v>0</v>
      </c>
      <c r="C21" s="93">
        <v>0</v>
      </c>
      <c r="D21" s="93">
        <v>0</v>
      </c>
      <c r="E21" s="93">
        <v>0</v>
      </c>
      <c r="F21" s="93">
        <v>0</v>
      </c>
      <c r="G21" s="93">
        <v>0</v>
      </c>
      <c r="H21" s="93">
        <v>0</v>
      </c>
      <c r="I21" s="32">
        <f t="shared" si="0"/>
        <v>0</v>
      </c>
      <c r="J21" s="95"/>
      <c r="K21" s="96"/>
    </row>
    <row r="22" spans="1:11" ht="18.75" customHeight="1" thickBot="1" x14ac:dyDescent="0.3">
      <c r="A22" s="91" t="s">
        <v>15</v>
      </c>
      <c r="B22" s="93">
        <v>0</v>
      </c>
      <c r="C22" s="93">
        <v>0</v>
      </c>
      <c r="D22" s="93">
        <v>0</v>
      </c>
      <c r="E22" s="93">
        <v>0</v>
      </c>
      <c r="F22" s="93">
        <v>0</v>
      </c>
      <c r="G22" s="93">
        <v>0</v>
      </c>
      <c r="H22" s="93">
        <v>0</v>
      </c>
      <c r="I22" s="32">
        <f t="shared" si="0"/>
        <v>0</v>
      </c>
      <c r="J22" s="94"/>
      <c r="K22" s="94"/>
    </row>
    <row r="23" spans="1:11" ht="18.75" customHeight="1" thickBot="1" x14ac:dyDescent="0.3">
      <c r="A23" s="91" t="s">
        <v>15</v>
      </c>
      <c r="B23" s="93">
        <v>0</v>
      </c>
      <c r="C23" s="93">
        <v>0</v>
      </c>
      <c r="D23" s="93">
        <v>0</v>
      </c>
      <c r="E23" s="93">
        <v>0</v>
      </c>
      <c r="F23" s="93">
        <v>0</v>
      </c>
      <c r="G23" s="93">
        <v>0</v>
      </c>
      <c r="H23" s="93">
        <v>0</v>
      </c>
      <c r="I23" s="32">
        <f t="shared" si="0"/>
        <v>0</v>
      </c>
      <c r="J23" s="95"/>
      <c r="K23" s="96"/>
    </row>
    <row r="24" spans="1:11" ht="18.75" customHeight="1" thickBot="1" x14ac:dyDescent="0.3">
      <c r="A24" s="91" t="s">
        <v>15</v>
      </c>
      <c r="B24" s="93">
        <v>0</v>
      </c>
      <c r="C24" s="93">
        <v>0</v>
      </c>
      <c r="D24" s="93">
        <v>0</v>
      </c>
      <c r="E24" s="93">
        <v>0</v>
      </c>
      <c r="F24" s="93">
        <v>0</v>
      </c>
      <c r="G24" s="93">
        <v>0</v>
      </c>
      <c r="H24" s="93">
        <v>0</v>
      </c>
      <c r="I24" s="32">
        <f t="shared" si="0"/>
        <v>0</v>
      </c>
      <c r="J24" s="94"/>
      <c r="K24" s="94"/>
    </row>
    <row r="25" spans="1:11" ht="18.75" customHeight="1" thickBot="1" x14ac:dyDescent="0.3">
      <c r="A25" s="91" t="s">
        <v>15</v>
      </c>
      <c r="B25" s="93">
        <v>0</v>
      </c>
      <c r="C25" s="93">
        <v>0</v>
      </c>
      <c r="D25" s="93">
        <v>0</v>
      </c>
      <c r="E25" s="93">
        <v>0</v>
      </c>
      <c r="F25" s="93">
        <v>0</v>
      </c>
      <c r="G25" s="93">
        <v>0</v>
      </c>
      <c r="H25" s="93">
        <v>0</v>
      </c>
      <c r="I25" s="32">
        <f t="shared" si="0"/>
        <v>0</v>
      </c>
      <c r="J25" s="95"/>
      <c r="K25" s="96"/>
    </row>
    <row r="26" spans="1:11" ht="18.75" customHeight="1" thickBot="1" x14ac:dyDescent="0.3">
      <c r="A26" s="91" t="s">
        <v>15</v>
      </c>
      <c r="B26" s="93">
        <v>0</v>
      </c>
      <c r="C26" s="93">
        <v>0</v>
      </c>
      <c r="D26" s="93">
        <v>0</v>
      </c>
      <c r="E26" s="93">
        <v>0</v>
      </c>
      <c r="F26" s="93">
        <v>0</v>
      </c>
      <c r="G26" s="93">
        <v>0</v>
      </c>
      <c r="H26" s="93">
        <v>0</v>
      </c>
      <c r="I26" s="32">
        <f t="shared" si="0"/>
        <v>0</v>
      </c>
      <c r="J26" s="95"/>
      <c r="K26" s="96"/>
    </row>
    <row r="27" spans="1:11" ht="18.75" customHeight="1" thickBot="1" x14ac:dyDescent="0.3">
      <c r="A27" s="91" t="s">
        <v>15</v>
      </c>
      <c r="B27" s="93">
        <v>0</v>
      </c>
      <c r="C27" s="93">
        <v>0</v>
      </c>
      <c r="D27" s="93">
        <v>0</v>
      </c>
      <c r="E27" s="93">
        <v>0</v>
      </c>
      <c r="F27" s="93">
        <v>0</v>
      </c>
      <c r="G27" s="93">
        <v>0</v>
      </c>
      <c r="H27" s="93">
        <v>0</v>
      </c>
      <c r="I27" s="32">
        <f t="shared" si="0"/>
        <v>0</v>
      </c>
      <c r="J27" s="94"/>
      <c r="K27" s="94"/>
    </row>
    <row r="28" spans="1:11" ht="18.75" customHeight="1" thickBot="1" x14ac:dyDescent="0.3">
      <c r="A28" s="91" t="s">
        <v>15</v>
      </c>
      <c r="B28" s="93">
        <v>0</v>
      </c>
      <c r="C28" s="93">
        <v>0</v>
      </c>
      <c r="D28" s="93">
        <v>0</v>
      </c>
      <c r="E28" s="93">
        <v>0</v>
      </c>
      <c r="F28" s="93">
        <v>0</v>
      </c>
      <c r="G28" s="93">
        <v>0</v>
      </c>
      <c r="H28" s="93">
        <v>0</v>
      </c>
      <c r="I28" s="32">
        <f t="shared" si="0"/>
        <v>0</v>
      </c>
      <c r="J28" s="94"/>
      <c r="K28" s="94"/>
    </row>
    <row r="29" spans="1:11" ht="18.75" customHeight="1" thickBot="1" x14ac:dyDescent="0.3">
      <c r="A29" s="91" t="s">
        <v>15</v>
      </c>
      <c r="B29" s="93">
        <v>0</v>
      </c>
      <c r="C29" s="93">
        <v>0</v>
      </c>
      <c r="D29" s="93">
        <v>0</v>
      </c>
      <c r="E29" s="93">
        <v>0</v>
      </c>
      <c r="F29" s="93">
        <v>0</v>
      </c>
      <c r="G29" s="93">
        <v>0</v>
      </c>
      <c r="H29" s="93">
        <v>0</v>
      </c>
      <c r="I29" s="32">
        <f t="shared" si="0"/>
        <v>0</v>
      </c>
      <c r="J29" s="95"/>
      <c r="K29" s="96"/>
    </row>
    <row r="30" spans="1:11" ht="18.75" customHeight="1" thickBot="1" x14ac:dyDescent="0.3">
      <c r="A30" s="91" t="s">
        <v>15</v>
      </c>
      <c r="B30" s="93">
        <v>0</v>
      </c>
      <c r="C30" s="93">
        <v>0</v>
      </c>
      <c r="D30" s="93">
        <v>0</v>
      </c>
      <c r="E30" s="93">
        <v>0</v>
      </c>
      <c r="F30" s="93">
        <v>0</v>
      </c>
      <c r="G30" s="93">
        <v>0</v>
      </c>
      <c r="H30" s="93">
        <v>0</v>
      </c>
      <c r="I30" s="32">
        <f t="shared" si="0"/>
        <v>0</v>
      </c>
      <c r="J30" s="94"/>
      <c r="K30" s="94"/>
    </row>
    <row r="31" spans="1:11" ht="18.75" customHeight="1" thickBot="1" x14ac:dyDescent="0.3">
      <c r="A31" s="91" t="s">
        <v>15</v>
      </c>
      <c r="B31" s="93">
        <v>0</v>
      </c>
      <c r="C31" s="93">
        <v>0</v>
      </c>
      <c r="D31" s="93">
        <v>0</v>
      </c>
      <c r="E31" s="93">
        <v>0</v>
      </c>
      <c r="F31" s="93">
        <v>0</v>
      </c>
      <c r="G31" s="93">
        <v>0</v>
      </c>
      <c r="H31" s="93">
        <v>0</v>
      </c>
      <c r="I31" s="32">
        <f t="shared" si="0"/>
        <v>0</v>
      </c>
      <c r="J31" s="95"/>
      <c r="K31" s="96"/>
    </row>
    <row r="32" spans="1:11" ht="18.75" customHeight="1" thickBot="1" x14ac:dyDescent="0.3">
      <c r="A32" s="91" t="s">
        <v>15</v>
      </c>
      <c r="B32" s="93">
        <v>0</v>
      </c>
      <c r="C32" s="93">
        <v>0</v>
      </c>
      <c r="D32" s="93">
        <v>0</v>
      </c>
      <c r="E32" s="93">
        <v>0</v>
      </c>
      <c r="F32" s="93">
        <v>0</v>
      </c>
      <c r="G32" s="93">
        <v>0</v>
      </c>
      <c r="H32" s="93">
        <v>0</v>
      </c>
      <c r="I32" s="32">
        <f t="shared" si="0"/>
        <v>0</v>
      </c>
      <c r="J32" s="94"/>
      <c r="K32" s="94"/>
    </row>
    <row r="33" spans="1:11" ht="18.75" customHeight="1" thickBot="1" x14ac:dyDescent="0.3">
      <c r="A33" s="91" t="s">
        <v>15</v>
      </c>
      <c r="B33" s="93">
        <v>0</v>
      </c>
      <c r="C33" s="93">
        <v>0</v>
      </c>
      <c r="D33" s="93">
        <v>0</v>
      </c>
      <c r="E33" s="93">
        <v>0</v>
      </c>
      <c r="F33" s="93">
        <v>0</v>
      </c>
      <c r="G33" s="93">
        <v>0</v>
      </c>
      <c r="H33" s="93">
        <v>0</v>
      </c>
      <c r="I33" s="32">
        <f t="shared" si="0"/>
        <v>0</v>
      </c>
      <c r="J33" s="95"/>
      <c r="K33" s="96"/>
    </row>
    <row r="34" spans="1:11" ht="18.75" customHeight="1" thickBot="1" x14ac:dyDescent="0.3">
      <c r="A34" s="91" t="s">
        <v>15</v>
      </c>
      <c r="B34" s="93">
        <v>0</v>
      </c>
      <c r="C34" s="93">
        <v>0</v>
      </c>
      <c r="D34" s="93">
        <v>0</v>
      </c>
      <c r="E34" s="93">
        <v>0</v>
      </c>
      <c r="F34" s="93">
        <v>0</v>
      </c>
      <c r="G34" s="93">
        <v>0</v>
      </c>
      <c r="H34" s="93">
        <v>0</v>
      </c>
      <c r="I34" s="32">
        <f t="shared" si="0"/>
        <v>0</v>
      </c>
      <c r="J34" s="94"/>
      <c r="K34" s="94"/>
    </row>
    <row r="35" spans="1:11" ht="18.75" customHeight="1" thickBot="1" x14ac:dyDescent="0.3">
      <c r="A35" s="91" t="s">
        <v>15</v>
      </c>
      <c r="B35" s="93">
        <v>0</v>
      </c>
      <c r="C35" s="93">
        <v>0</v>
      </c>
      <c r="D35" s="93">
        <v>0</v>
      </c>
      <c r="E35" s="93">
        <v>0</v>
      </c>
      <c r="F35" s="93">
        <v>0</v>
      </c>
      <c r="G35" s="93">
        <v>0</v>
      </c>
      <c r="H35" s="93">
        <v>0</v>
      </c>
      <c r="I35" s="32">
        <f t="shared" si="0"/>
        <v>0</v>
      </c>
      <c r="J35" s="95"/>
      <c r="K35" s="96"/>
    </row>
    <row r="36" spans="1:11" ht="18.75" customHeight="1" thickBot="1" x14ac:dyDescent="0.3">
      <c r="A36" s="91" t="s">
        <v>15</v>
      </c>
      <c r="B36" s="93">
        <v>0</v>
      </c>
      <c r="C36" s="93">
        <v>0</v>
      </c>
      <c r="D36" s="93">
        <v>0</v>
      </c>
      <c r="E36" s="93">
        <v>0</v>
      </c>
      <c r="F36" s="93">
        <v>0</v>
      </c>
      <c r="G36" s="93">
        <v>0</v>
      </c>
      <c r="H36" s="93">
        <v>0</v>
      </c>
      <c r="I36" s="32">
        <f t="shared" si="0"/>
        <v>0</v>
      </c>
      <c r="J36" s="94"/>
      <c r="K36" s="94"/>
    </row>
    <row r="37" spans="1:11" ht="18.75" customHeight="1" thickBot="1" x14ac:dyDescent="0.3">
      <c r="A37" s="91" t="s">
        <v>15</v>
      </c>
      <c r="B37" s="93">
        <v>0</v>
      </c>
      <c r="C37" s="93">
        <v>0</v>
      </c>
      <c r="D37" s="93">
        <v>0</v>
      </c>
      <c r="E37" s="93">
        <v>0</v>
      </c>
      <c r="F37" s="93">
        <v>0</v>
      </c>
      <c r="G37" s="93">
        <v>0</v>
      </c>
      <c r="H37" s="93">
        <v>0</v>
      </c>
      <c r="I37" s="32">
        <f t="shared" si="0"/>
        <v>0</v>
      </c>
      <c r="J37" s="95"/>
      <c r="K37" s="96"/>
    </row>
    <row r="38" spans="1:11" ht="18.75" customHeight="1" thickBot="1" x14ac:dyDescent="0.3">
      <c r="A38" s="91" t="s">
        <v>15</v>
      </c>
      <c r="B38" s="93">
        <v>0</v>
      </c>
      <c r="C38" s="93">
        <v>0</v>
      </c>
      <c r="D38" s="93">
        <v>0</v>
      </c>
      <c r="E38" s="93">
        <v>0</v>
      </c>
      <c r="F38" s="93">
        <v>0</v>
      </c>
      <c r="G38" s="93">
        <v>0</v>
      </c>
      <c r="H38" s="93">
        <v>0</v>
      </c>
      <c r="I38" s="32">
        <f t="shared" si="0"/>
        <v>0</v>
      </c>
      <c r="J38" s="94"/>
      <c r="K38" s="94"/>
    </row>
    <row r="39" spans="1:11" ht="18.75" customHeight="1" thickBot="1" x14ac:dyDescent="0.3">
      <c r="A39" s="91" t="s">
        <v>15</v>
      </c>
      <c r="B39" s="93">
        <v>0</v>
      </c>
      <c r="C39" s="93">
        <v>0</v>
      </c>
      <c r="D39" s="93">
        <v>0</v>
      </c>
      <c r="E39" s="93">
        <v>0</v>
      </c>
      <c r="F39" s="93">
        <v>0</v>
      </c>
      <c r="G39" s="93">
        <v>0</v>
      </c>
      <c r="H39" s="93">
        <v>0</v>
      </c>
      <c r="I39" s="32">
        <f t="shared" si="0"/>
        <v>0</v>
      </c>
      <c r="J39" s="95"/>
      <c r="K39" s="96"/>
    </row>
    <row r="40" spans="1:11" ht="18.75" customHeight="1" thickBot="1" x14ac:dyDescent="0.3">
      <c r="A40" s="91" t="s">
        <v>15</v>
      </c>
      <c r="B40" s="93">
        <v>0</v>
      </c>
      <c r="C40" s="93">
        <v>0</v>
      </c>
      <c r="D40" s="93">
        <v>0</v>
      </c>
      <c r="E40" s="93">
        <v>0</v>
      </c>
      <c r="F40" s="93">
        <v>0</v>
      </c>
      <c r="G40" s="93">
        <v>0</v>
      </c>
      <c r="H40" s="93">
        <v>0</v>
      </c>
      <c r="I40" s="32">
        <f t="shared" si="0"/>
        <v>0</v>
      </c>
      <c r="J40" s="94"/>
      <c r="K40" s="94"/>
    </row>
    <row r="41" spans="1:11" ht="18.75" customHeight="1" thickBot="1" x14ac:dyDescent="0.3">
      <c r="A41" s="91" t="s">
        <v>15</v>
      </c>
      <c r="B41" s="93">
        <v>0</v>
      </c>
      <c r="C41" s="93">
        <v>0</v>
      </c>
      <c r="D41" s="93">
        <v>0</v>
      </c>
      <c r="E41" s="93">
        <v>0</v>
      </c>
      <c r="F41" s="93">
        <v>0</v>
      </c>
      <c r="G41" s="93">
        <v>0</v>
      </c>
      <c r="H41" s="93">
        <v>0</v>
      </c>
      <c r="I41" s="32">
        <f t="shared" si="0"/>
        <v>0</v>
      </c>
      <c r="J41" s="95"/>
      <c r="K41" s="96"/>
    </row>
    <row r="42" spans="1:11" ht="18.75" customHeight="1" thickBot="1" x14ac:dyDescent="0.3">
      <c r="A42" s="91" t="s">
        <v>15</v>
      </c>
      <c r="B42" s="93">
        <v>0</v>
      </c>
      <c r="C42" s="93">
        <v>0</v>
      </c>
      <c r="D42" s="93">
        <v>0</v>
      </c>
      <c r="E42" s="93">
        <v>0</v>
      </c>
      <c r="F42" s="93">
        <v>0</v>
      </c>
      <c r="G42" s="93">
        <v>0</v>
      </c>
      <c r="H42" s="93">
        <v>0</v>
      </c>
      <c r="I42" s="32">
        <f t="shared" si="0"/>
        <v>0</v>
      </c>
      <c r="J42" s="94"/>
      <c r="K42" s="94"/>
    </row>
    <row r="43" spans="1:11" ht="18.75" customHeight="1" thickBot="1" x14ac:dyDescent="0.3">
      <c r="A43" s="91" t="s">
        <v>15</v>
      </c>
      <c r="B43" s="93">
        <v>0</v>
      </c>
      <c r="C43" s="93">
        <v>0</v>
      </c>
      <c r="D43" s="93">
        <v>0</v>
      </c>
      <c r="E43" s="93">
        <v>0</v>
      </c>
      <c r="F43" s="93">
        <v>0</v>
      </c>
      <c r="G43" s="93">
        <v>0</v>
      </c>
      <c r="H43" s="93">
        <v>0</v>
      </c>
      <c r="I43" s="32">
        <f t="shared" si="0"/>
        <v>0</v>
      </c>
      <c r="J43" s="95"/>
      <c r="K43" s="96"/>
    </row>
    <row r="44" spans="1:11" ht="18.75" customHeight="1" thickBot="1" x14ac:dyDescent="0.3">
      <c r="A44" s="91" t="s">
        <v>15</v>
      </c>
      <c r="B44" s="93">
        <v>0</v>
      </c>
      <c r="C44" s="93">
        <v>0</v>
      </c>
      <c r="D44" s="93">
        <v>0</v>
      </c>
      <c r="E44" s="93">
        <v>0</v>
      </c>
      <c r="F44" s="93">
        <v>0</v>
      </c>
      <c r="G44" s="93">
        <v>0</v>
      </c>
      <c r="H44" s="93">
        <v>0</v>
      </c>
      <c r="I44" s="32">
        <f t="shared" si="0"/>
        <v>0</v>
      </c>
      <c r="J44" s="95"/>
      <c r="K44" s="96"/>
    </row>
    <row r="45" spans="1:11" ht="18.75" customHeight="1" thickBot="1" x14ac:dyDescent="0.3">
      <c r="A45" s="91" t="s">
        <v>15</v>
      </c>
      <c r="B45" s="93">
        <v>0</v>
      </c>
      <c r="C45" s="93">
        <v>0</v>
      </c>
      <c r="D45" s="93">
        <v>0</v>
      </c>
      <c r="E45" s="93">
        <v>0</v>
      </c>
      <c r="F45" s="93">
        <v>0</v>
      </c>
      <c r="G45" s="93">
        <v>0</v>
      </c>
      <c r="H45" s="93">
        <v>0</v>
      </c>
      <c r="I45" s="32">
        <f t="shared" si="0"/>
        <v>0</v>
      </c>
      <c r="J45" s="94"/>
      <c r="K45" s="94"/>
    </row>
    <row r="46" spans="1:11" ht="18.75" customHeight="1" thickBot="1" x14ac:dyDescent="0.3">
      <c r="A46" s="91" t="s">
        <v>15</v>
      </c>
      <c r="B46" s="93">
        <v>0</v>
      </c>
      <c r="C46" s="93">
        <v>0</v>
      </c>
      <c r="D46" s="93">
        <v>0</v>
      </c>
      <c r="E46" s="93">
        <v>0</v>
      </c>
      <c r="F46" s="93">
        <v>0</v>
      </c>
      <c r="G46" s="93">
        <v>0</v>
      </c>
      <c r="H46" s="93">
        <v>0</v>
      </c>
      <c r="I46" s="32">
        <f t="shared" si="0"/>
        <v>0</v>
      </c>
      <c r="J46" s="94"/>
      <c r="K46" s="94"/>
    </row>
    <row r="47" spans="1:11" ht="18.75" customHeight="1" thickBot="1" x14ac:dyDescent="0.3">
      <c r="A47" s="91" t="s">
        <v>15</v>
      </c>
      <c r="B47" s="93">
        <v>0</v>
      </c>
      <c r="C47" s="93">
        <v>0</v>
      </c>
      <c r="D47" s="93">
        <v>0</v>
      </c>
      <c r="E47" s="93">
        <v>0</v>
      </c>
      <c r="F47" s="93">
        <v>0</v>
      </c>
      <c r="G47" s="93">
        <v>0</v>
      </c>
      <c r="H47" s="93">
        <v>0</v>
      </c>
      <c r="I47" s="32">
        <f t="shared" si="0"/>
        <v>0</v>
      </c>
      <c r="J47" s="95"/>
      <c r="K47" s="96"/>
    </row>
    <row r="48" spans="1:11" ht="18.75" customHeight="1" thickBot="1" x14ac:dyDescent="0.3">
      <c r="A48" s="91" t="s">
        <v>15</v>
      </c>
      <c r="B48" s="93">
        <v>0</v>
      </c>
      <c r="C48" s="93">
        <v>0</v>
      </c>
      <c r="D48" s="93">
        <v>0</v>
      </c>
      <c r="E48" s="93">
        <v>0</v>
      </c>
      <c r="F48" s="93">
        <v>0</v>
      </c>
      <c r="G48" s="93">
        <v>0</v>
      </c>
      <c r="H48" s="93">
        <v>0</v>
      </c>
      <c r="I48" s="32">
        <f t="shared" si="0"/>
        <v>0</v>
      </c>
      <c r="J48" s="94"/>
      <c r="K48" s="94"/>
    </row>
    <row r="49" spans="1:11" ht="18.75" customHeight="1" thickBot="1" x14ac:dyDescent="0.3">
      <c r="A49" s="91" t="s">
        <v>15</v>
      </c>
      <c r="B49" s="93">
        <v>0</v>
      </c>
      <c r="C49" s="93">
        <v>0</v>
      </c>
      <c r="D49" s="93">
        <v>0</v>
      </c>
      <c r="E49" s="93">
        <v>0</v>
      </c>
      <c r="F49" s="93">
        <v>0</v>
      </c>
      <c r="G49" s="93">
        <v>0</v>
      </c>
      <c r="H49" s="93">
        <v>0</v>
      </c>
      <c r="I49" s="32">
        <f t="shared" si="0"/>
        <v>0</v>
      </c>
      <c r="J49" s="95"/>
      <c r="K49" s="96"/>
    </row>
    <row r="50" spans="1:11" ht="18.75" customHeight="1" thickBot="1" x14ac:dyDescent="0.3">
      <c r="A50" s="91" t="s">
        <v>15</v>
      </c>
      <c r="B50" s="93">
        <v>0</v>
      </c>
      <c r="C50" s="93">
        <v>0</v>
      </c>
      <c r="D50" s="93">
        <v>0</v>
      </c>
      <c r="E50" s="93">
        <v>0</v>
      </c>
      <c r="F50" s="93">
        <v>0</v>
      </c>
      <c r="G50" s="93">
        <v>0</v>
      </c>
      <c r="H50" s="93">
        <v>0</v>
      </c>
      <c r="I50" s="32">
        <f t="shared" si="0"/>
        <v>0</v>
      </c>
      <c r="J50" s="94"/>
      <c r="K50" s="94"/>
    </row>
    <row r="51" spans="1:11" ht="18.75" customHeight="1" thickBot="1" x14ac:dyDescent="0.3">
      <c r="A51" s="91" t="s">
        <v>15</v>
      </c>
      <c r="B51" s="93">
        <v>0</v>
      </c>
      <c r="C51" s="93">
        <v>0</v>
      </c>
      <c r="D51" s="93">
        <v>0</v>
      </c>
      <c r="E51" s="93">
        <v>0</v>
      </c>
      <c r="F51" s="93">
        <v>0</v>
      </c>
      <c r="G51" s="93">
        <v>0</v>
      </c>
      <c r="H51" s="93">
        <v>0</v>
      </c>
      <c r="I51" s="32">
        <f t="shared" si="0"/>
        <v>0</v>
      </c>
      <c r="J51" s="95"/>
      <c r="K51" s="96"/>
    </row>
    <row r="52" spans="1:11" ht="18.75" customHeight="1" thickBot="1" x14ac:dyDescent="0.3">
      <c r="A52" s="91" t="s">
        <v>15</v>
      </c>
      <c r="B52" s="93">
        <v>0</v>
      </c>
      <c r="C52" s="93">
        <v>0</v>
      </c>
      <c r="D52" s="93">
        <v>0</v>
      </c>
      <c r="E52" s="93">
        <v>0</v>
      </c>
      <c r="F52" s="93">
        <v>0</v>
      </c>
      <c r="G52" s="93">
        <v>0</v>
      </c>
      <c r="H52" s="93">
        <v>0</v>
      </c>
      <c r="I52" s="32">
        <f t="shared" si="0"/>
        <v>0</v>
      </c>
      <c r="J52" s="94"/>
      <c r="K52" s="94"/>
    </row>
    <row r="53" spans="1:11" ht="18.75" customHeight="1" thickBot="1" x14ac:dyDescent="0.3">
      <c r="A53" s="91" t="s">
        <v>15</v>
      </c>
      <c r="B53" s="93">
        <v>0</v>
      </c>
      <c r="C53" s="93">
        <v>0</v>
      </c>
      <c r="D53" s="93">
        <v>0</v>
      </c>
      <c r="E53" s="93">
        <v>0</v>
      </c>
      <c r="F53" s="93">
        <v>0</v>
      </c>
      <c r="G53" s="93">
        <v>0</v>
      </c>
      <c r="H53" s="93">
        <v>0</v>
      </c>
      <c r="I53" s="32">
        <f t="shared" si="0"/>
        <v>0</v>
      </c>
      <c r="J53" s="95"/>
      <c r="K53" s="96"/>
    </row>
    <row r="54" spans="1:11" ht="18.75" customHeight="1" thickBot="1" x14ac:dyDescent="0.3">
      <c r="A54" s="91" t="s">
        <v>15</v>
      </c>
      <c r="B54" s="93">
        <v>0</v>
      </c>
      <c r="C54" s="93">
        <v>0</v>
      </c>
      <c r="D54" s="93">
        <v>0</v>
      </c>
      <c r="E54" s="93">
        <v>0</v>
      </c>
      <c r="F54" s="93">
        <v>0</v>
      </c>
      <c r="G54" s="93">
        <v>0</v>
      </c>
      <c r="H54" s="93">
        <v>0</v>
      </c>
      <c r="I54" s="32">
        <f t="shared" si="0"/>
        <v>0</v>
      </c>
      <c r="J54" s="94"/>
      <c r="K54" s="94"/>
    </row>
    <row r="55" spans="1:11" ht="18.75" customHeight="1" thickBot="1" x14ac:dyDescent="0.3">
      <c r="A55" s="91" t="s">
        <v>15</v>
      </c>
      <c r="B55" s="93">
        <v>0</v>
      </c>
      <c r="C55" s="93">
        <v>0</v>
      </c>
      <c r="D55" s="93">
        <v>0</v>
      </c>
      <c r="E55" s="93">
        <v>0</v>
      </c>
      <c r="F55" s="93">
        <v>0</v>
      </c>
      <c r="G55" s="93">
        <v>0</v>
      </c>
      <c r="H55" s="93">
        <v>0</v>
      </c>
      <c r="I55" s="32">
        <f t="shared" si="0"/>
        <v>0</v>
      </c>
      <c r="J55" s="95"/>
      <c r="K55" s="96"/>
    </row>
    <row r="56" spans="1:11" ht="18.75" customHeight="1" thickBot="1" x14ac:dyDescent="0.3">
      <c r="A56" s="91" t="s">
        <v>15</v>
      </c>
      <c r="B56" s="93">
        <v>0</v>
      </c>
      <c r="C56" s="93">
        <v>0</v>
      </c>
      <c r="D56" s="93">
        <v>0</v>
      </c>
      <c r="E56" s="93">
        <v>0</v>
      </c>
      <c r="F56" s="93">
        <v>0</v>
      </c>
      <c r="G56" s="93">
        <v>0</v>
      </c>
      <c r="H56" s="93">
        <v>0</v>
      </c>
      <c r="I56" s="32">
        <f t="shared" si="0"/>
        <v>0</v>
      </c>
      <c r="J56" s="94"/>
      <c r="K56" s="94"/>
    </row>
    <row r="57" spans="1:11" ht="18.75" customHeight="1" thickBot="1" x14ac:dyDescent="0.3">
      <c r="A57" s="91" t="s">
        <v>15</v>
      </c>
      <c r="B57" s="93">
        <v>0</v>
      </c>
      <c r="C57" s="93">
        <v>0</v>
      </c>
      <c r="D57" s="93">
        <v>0</v>
      </c>
      <c r="E57" s="93">
        <v>0</v>
      </c>
      <c r="F57" s="93">
        <v>0</v>
      </c>
      <c r="G57" s="93">
        <v>0</v>
      </c>
      <c r="H57" s="93">
        <v>0</v>
      </c>
      <c r="I57" s="32">
        <f t="shared" si="0"/>
        <v>0</v>
      </c>
      <c r="J57" s="95"/>
      <c r="K57" s="96"/>
    </row>
    <row r="58" spans="1:11" ht="18.75" customHeight="1" thickBot="1" x14ac:dyDescent="0.3">
      <c r="A58" s="91" t="s">
        <v>15</v>
      </c>
      <c r="B58" s="93">
        <v>0</v>
      </c>
      <c r="C58" s="93">
        <v>0</v>
      </c>
      <c r="D58" s="93">
        <v>0</v>
      </c>
      <c r="E58" s="93">
        <v>0</v>
      </c>
      <c r="F58" s="93">
        <v>0</v>
      </c>
      <c r="G58" s="93">
        <v>0</v>
      </c>
      <c r="H58" s="93">
        <v>0</v>
      </c>
      <c r="I58" s="32">
        <f t="shared" si="0"/>
        <v>0</v>
      </c>
      <c r="J58" s="94"/>
      <c r="K58" s="94"/>
    </row>
    <row r="59" spans="1:11" ht="18.75" customHeight="1" thickBot="1" x14ac:dyDescent="0.3">
      <c r="A59" s="91" t="s">
        <v>15</v>
      </c>
      <c r="B59" s="93">
        <v>0</v>
      </c>
      <c r="C59" s="93">
        <v>0</v>
      </c>
      <c r="D59" s="93">
        <v>0</v>
      </c>
      <c r="E59" s="93">
        <v>0</v>
      </c>
      <c r="F59" s="93">
        <v>0</v>
      </c>
      <c r="G59" s="93">
        <v>0</v>
      </c>
      <c r="H59" s="93">
        <v>0</v>
      </c>
      <c r="I59" s="32">
        <f t="shared" si="0"/>
        <v>0</v>
      </c>
      <c r="J59" s="95"/>
      <c r="K59" s="96"/>
    </row>
    <row r="60" spans="1:11" ht="18.75" customHeight="1" thickBot="1" x14ac:dyDescent="0.3">
      <c r="A60" s="91" t="s">
        <v>15</v>
      </c>
      <c r="B60" s="93">
        <v>0</v>
      </c>
      <c r="C60" s="93">
        <v>0</v>
      </c>
      <c r="D60" s="93">
        <v>0</v>
      </c>
      <c r="E60" s="93">
        <v>0</v>
      </c>
      <c r="F60" s="93">
        <v>0</v>
      </c>
      <c r="G60" s="93">
        <v>0</v>
      </c>
      <c r="H60" s="93">
        <v>0</v>
      </c>
      <c r="I60" s="32">
        <f t="shared" si="0"/>
        <v>0</v>
      </c>
      <c r="J60" s="94"/>
      <c r="K60" s="94"/>
    </row>
    <row r="61" spans="1:11" ht="18.75" customHeight="1" thickBot="1" x14ac:dyDescent="0.3">
      <c r="A61" s="91" t="s">
        <v>15</v>
      </c>
      <c r="B61" s="93">
        <v>0</v>
      </c>
      <c r="C61" s="93">
        <v>0</v>
      </c>
      <c r="D61" s="93">
        <v>0</v>
      </c>
      <c r="E61" s="93">
        <v>0</v>
      </c>
      <c r="F61" s="93">
        <v>0</v>
      </c>
      <c r="G61" s="93">
        <v>0</v>
      </c>
      <c r="H61" s="93">
        <v>0</v>
      </c>
      <c r="I61" s="32">
        <f t="shared" si="0"/>
        <v>0</v>
      </c>
      <c r="J61" s="95"/>
      <c r="K61" s="96"/>
    </row>
    <row r="62" spans="1:11" ht="18.75" customHeight="1" thickBot="1" x14ac:dyDescent="0.3">
      <c r="A62" s="91" t="s">
        <v>15</v>
      </c>
      <c r="B62" s="93">
        <v>0</v>
      </c>
      <c r="C62" s="93">
        <v>0</v>
      </c>
      <c r="D62" s="93">
        <v>0</v>
      </c>
      <c r="E62" s="93">
        <v>0</v>
      </c>
      <c r="F62" s="93">
        <v>0</v>
      </c>
      <c r="G62" s="93">
        <v>0</v>
      </c>
      <c r="H62" s="93">
        <v>0</v>
      </c>
      <c r="I62" s="32">
        <f t="shared" si="0"/>
        <v>0</v>
      </c>
      <c r="J62" s="95"/>
      <c r="K62" s="96"/>
    </row>
    <row r="63" spans="1:11" ht="18.75" customHeight="1" thickBot="1" x14ac:dyDescent="0.3">
      <c r="A63" s="91" t="s">
        <v>15</v>
      </c>
      <c r="B63" s="93">
        <v>0</v>
      </c>
      <c r="C63" s="93">
        <v>0</v>
      </c>
      <c r="D63" s="93">
        <v>0</v>
      </c>
      <c r="E63" s="93">
        <v>0</v>
      </c>
      <c r="F63" s="93">
        <v>0</v>
      </c>
      <c r="G63" s="93">
        <v>0</v>
      </c>
      <c r="H63" s="93">
        <v>0</v>
      </c>
      <c r="I63" s="32">
        <f t="shared" si="0"/>
        <v>0</v>
      </c>
      <c r="J63" s="94"/>
      <c r="K63" s="94"/>
    </row>
    <row r="64" spans="1:11" ht="18.75" customHeight="1" thickBot="1" x14ac:dyDescent="0.3">
      <c r="A64" s="91" t="s">
        <v>15</v>
      </c>
      <c r="B64" s="93">
        <v>0</v>
      </c>
      <c r="C64" s="93">
        <v>0</v>
      </c>
      <c r="D64" s="93">
        <v>0</v>
      </c>
      <c r="E64" s="93">
        <v>0</v>
      </c>
      <c r="F64" s="93">
        <v>0</v>
      </c>
      <c r="G64" s="93">
        <v>0</v>
      </c>
      <c r="H64" s="93">
        <v>0</v>
      </c>
      <c r="I64" s="32">
        <f t="shared" si="0"/>
        <v>0</v>
      </c>
      <c r="J64" s="94"/>
      <c r="K64" s="94"/>
    </row>
    <row r="65" spans="1:11" ht="18.75" customHeight="1" thickBot="1" x14ac:dyDescent="0.3">
      <c r="A65" s="91" t="s">
        <v>15</v>
      </c>
      <c r="B65" s="93">
        <v>0</v>
      </c>
      <c r="C65" s="93">
        <v>0</v>
      </c>
      <c r="D65" s="93">
        <v>0</v>
      </c>
      <c r="E65" s="93">
        <v>0</v>
      </c>
      <c r="F65" s="93">
        <v>0</v>
      </c>
      <c r="G65" s="93">
        <v>0</v>
      </c>
      <c r="H65" s="93">
        <v>0</v>
      </c>
      <c r="I65" s="32">
        <f t="shared" si="0"/>
        <v>0</v>
      </c>
      <c r="J65" s="95"/>
      <c r="K65" s="96"/>
    </row>
    <row r="66" spans="1:11" ht="18.75" customHeight="1" thickBot="1" x14ac:dyDescent="0.3">
      <c r="A66" s="91" t="s">
        <v>15</v>
      </c>
      <c r="B66" s="93">
        <v>0</v>
      </c>
      <c r="C66" s="93">
        <v>0</v>
      </c>
      <c r="D66" s="93">
        <v>0</v>
      </c>
      <c r="E66" s="93">
        <v>0</v>
      </c>
      <c r="F66" s="93">
        <v>0</v>
      </c>
      <c r="G66" s="93">
        <v>0</v>
      </c>
      <c r="H66" s="93">
        <v>0</v>
      </c>
      <c r="I66" s="32">
        <f t="shared" si="0"/>
        <v>0</v>
      </c>
      <c r="J66" s="94"/>
      <c r="K66" s="94"/>
    </row>
    <row r="67" spans="1:11" ht="18.75" customHeight="1" thickBot="1" x14ac:dyDescent="0.3">
      <c r="A67" s="91" t="s">
        <v>15</v>
      </c>
      <c r="B67" s="93">
        <v>0</v>
      </c>
      <c r="C67" s="93">
        <v>0</v>
      </c>
      <c r="D67" s="93">
        <v>0</v>
      </c>
      <c r="E67" s="93">
        <v>0</v>
      </c>
      <c r="F67" s="93">
        <v>0</v>
      </c>
      <c r="G67" s="93">
        <v>0</v>
      </c>
      <c r="H67" s="93">
        <v>0</v>
      </c>
      <c r="I67" s="32">
        <f t="shared" si="0"/>
        <v>0</v>
      </c>
      <c r="J67" s="95"/>
      <c r="K67" s="96"/>
    </row>
    <row r="68" spans="1:11" ht="18.75" customHeight="1" thickBot="1" x14ac:dyDescent="0.3">
      <c r="A68" s="91" t="s">
        <v>15</v>
      </c>
      <c r="B68" s="93">
        <v>0</v>
      </c>
      <c r="C68" s="93">
        <v>0</v>
      </c>
      <c r="D68" s="93">
        <v>0</v>
      </c>
      <c r="E68" s="93">
        <v>0</v>
      </c>
      <c r="F68" s="93">
        <v>0</v>
      </c>
      <c r="G68" s="93">
        <v>0</v>
      </c>
      <c r="H68" s="93">
        <v>0</v>
      </c>
      <c r="I68" s="32">
        <f t="shared" si="0"/>
        <v>0</v>
      </c>
      <c r="J68" s="94"/>
      <c r="K68" s="94"/>
    </row>
    <row r="69" spans="1:11" ht="18.75" customHeight="1" thickBot="1" x14ac:dyDescent="0.3">
      <c r="A69" s="91" t="s">
        <v>15</v>
      </c>
      <c r="B69" s="93">
        <v>0</v>
      </c>
      <c r="C69" s="93">
        <v>0</v>
      </c>
      <c r="D69" s="93">
        <v>0</v>
      </c>
      <c r="E69" s="93">
        <v>0</v>
      </c>
      <c r="F69" s="93">
        <v>0</v>
      </c>
      <c r="G69" s="93">
        <v>0</v>
      </c>
      <c r="H69" s="93">
        <v>0</v>
      </c>
      <c r="I69" s="32">
        <f t="shared" si="0"/>
        <v>0</v>
      </c>
      <c r="J69" s="95"/>
      <c r="K69" s="96"/>
    </row>
    <row r="70" spans="1:11" ht="18.75" customHeight="1" thickBot="1" x14ac:dyDescent="0.3">
      <c r="A70" s="91" t="s">
        <v>15</v>
      </c>
      <c r="B70" s="93">
        <v>0</v>
      </c>
      <c r="C70" s="93">
        <v>0</v>
      </c>
      <c r="D70" s="93">
        <v>0</v>
      </c>
      <c r="E70" s="93">
        <v>0</v>
      </c>
      <c r="F70" s="93">
        <v>0</v>
      </c>
      <c r="G70" s="93">
        <v>0</v>
      </c>
      <c r="H70" s="93">
        <v>0</v>
      </c>
      <c r="I70" s="32">
        <f t="shared" si="0"/>
        <v>0</v>
      </c>
      <c r="J70" s="94"/>
      <c r="K70" s="94"/>
    </row>
    <row r="71" spans="1:11" ht="18.75" customHeight="1" thickBot="1" x14ac:dyDescent="0.3">
      <c r="A71" s="91" t="s">
        <v>15</v>
      </c>
      <c r="B71" s="93">
        <v>0</v>
      </c>
      <c r="C71" s="93">
        <v>0</v>
      </c>
      <c r="D71" s="93">
        <v>0</v>
      </c>
      <c r="E71" s="93">
        <v>0</v>
      </c>
      <c r="F71" s="93">
        <v>0</v>
      </c>
      <c r="G71" s="93">
        <v>0</v>
      </c>
      <c r="H71" s="93">
        <v>0</v>
      </c>
      <c r="I71" s="32">
        <f t="shared" si="0"/>
        <v>0</v>
      </c>
      <c r="J71" s="95"/>
      <c r="K71" s="96"/>
    </row>
    <row r="72" spans="1:11" ht="18.75" customHeight="1" thickBot="1" x14ac:dyDescent="0.3">
      <c r="A72" s="91" t="s">
        <v>15</v>
      </c>
      <c r="B72" s="93">
        <v>0</v>
      </c>
      <c r="C72" s="93">
        <v>0</v>
      </c>
      <c r="D72" s="93">
        <v>0</v>
      </c>
      <c r="E72" s="93">
        <v>0</v>
      </c>
      <c r="F72" s="93">
        <v>0</v>
      </c>
      <c r="G72" s="93">
        <v>0</v>
      </c>
      <c r="H72" s="93">
        <v>0</v>
      </c>
      <c r="I72" s="32">
        <f t="shared" si="0"/>
        <v>0</v>
      </c>
      <c r="J72" s="94"/>
      <c r="K72" s="94"/>
    </row>
    <row r="73" spans="1:11" ht="18.75" customHeight="1" thickBot="1" x14ac:dyDescent="0.3">
      <c r="A73" s="91" t="s">
        <v>15</v>
      </c>
      <c r="B73" s="93">
        <v>0</v>
      </c>
      <c r="C73" s="93">
        <v>0</v>
      </c>
      <c r="D73" s="93">
        <v>0</v>
      </c>
      <c r="E73" s="93">
        <v>0</v>
      </c>
      <c r="F73" s="93">
        <v>0</v>
      </c>
      <c r="G73" s="93">
        <v>0</v>
      </c>
      <c r="H73" s="93">
        <v>0</v>
      </c>
      <c r="I73" s="32">
        <f t="shared" ref="I73:I98" si="1">SUM(B73:H73)</f>
        <v>0</v>
      </c>
      <c r="J73" s="95"/>
      <c r="K73" s="96"/>
    </row>
    <row r="74" spans="1:11" ht="18.75" customHeight="1" thickBot="1" x14ac:dyDescent="0.3">
      <c r="A74" s="91" t="s">
        <v>15</v>
      </c>
      <c r="B74" s="93">
        <v>0</v>
      </c>
      <c r="C74" s="93">
        <v>0</v>
      </c>
      <c r="D74" s="93">
        <v>0</v>
      </c>
      <c r="E74" s="93">
        <v>0</v>
      </c>
      <c r="F74" s="93">
        <v>0</v>
      </c>
      <c r="G74" s="93">
        <v>0</v>
      </c>
      <c r="H74" s="93">
        <v>0</v>
      </c>
      <c r="I74" s="32">
        <f t="shared" si="1"/>
        <v>0</v>
      </c>
      <c r="J74" s="94"/>
      <c r="K74" s="94"/>
    </row>
    <row r="75" spans="1:11" ht="18.75" customHeight="1" thickBot="1" x14ac:dyDescent="0.3">
      <c r="A75" s="91" t="s">
        <v>15</v>
      </c>
      <c r="B75" s="93">
        <v>0</v>
      </c>
      <c r="C75" s="93">
        <v>0</v>
      </c>
      <c r="D75" s="93">
        <v>0</v>
      </c>
      <c r="E75" s="93">
        <v>0</v>
      </c>
      <c r="F75" s="93">
        <v>0</v>
      </c>
      <c r="G75" s="93">
        <v>0</v>
      </c>
      <c r="H75" s="93">
        <v>0</v>
      </c>
      <c r="I75" s="32">
        <f t="shared" si="1"/>
        <v>0</v>
      </c>
      <c r="J75" s="95"/>
      <c r="K75" s="96"/>
    </row>
    <row r="76" spans="1:11" ht="18.75" customHeight="1" thickBot="1" x14ac:dyDescent="0.3">
      <c r="A76" s="91" t="s">
        <v>15</v>
      </c>
      <c r="B76" s="93">
        <v>0</v>
      </c>
      <c r="C76" s="93">
        <v>0</v>
      </c>
      <c r="D76" s="93">
        <v>0</v>
      </c>
      <c r="E76" s="93">
        <v>0</v>
      </c>
      <c r="F76" s="93">
        <v>0</v>
      </c>
      <c r="G76" s="93">
        <v>0</v>
      </c>
      <c r="H76" s="93">
        <v>0</v>
      </c>
      <c r="I76" s="32">
        <f t="shared" si="1"/>
        <v>0</v>
      </c>
      <c r="J76" s="94"/>
      <c r="K76" s="94"/>
    </row>
    <row r="77" spans="1:11" ht="18.75" customHeight="1" thickBot="1" x14ac:dyDescent="0.3">
      <c r="A77" s="91" t="s">
        <v>15</v>
      </c>
      <c r="B77" s="93">
        <v>0</v>
      </c>
      <c r="C77" s="93">
        <v>0</v>
      </c>
      <c r="D77" s="93">
        <v>0</v>
      </c>
      <c r="E77" s="93">
        <v>0</v>
      </c>
      <c r="F77" s="93">
        <v>0</v>
      </c>
      <c r="G77" s="93">
        <v>0</v>
      </c>
      <c r="H77" s="93">
        <v>0</v>
      </c>
      <c r="I77" s="32">
        <f t="shared" si="1"/>
        <v>0</v>
      </c>
      <c r="J77" s="95"/>
      <c r="K77" s="96"/>
    </row>
    <row r="78" spans="1:11" ht="18.75" customHeight="1" thickBot="1" x14ac:dyDescent="0.3">
      <c r="A78" s="91" t="s">
        <v>15</v>
      </c>
      <c r="B78" s="93">
        <v>0</v>
      </c>
      <c r="C78" s="93">
        <v>0</v>
      </c>
      <c r="D78" s="93">
        <v>0</v>
      </c>
      <c r="E78" s="93">
        <v>0</v>
      </c>
      <c r="F78" s="93">
        <v>0</v>
      </c>
      <c r="G78" s="93">
        <v>0</v>
      </c>
      <c r="H78" s="93">
        <v>0</v>
      </c>
      <c r="I78" s="32">
        <f t="shared" si="1"/>
        <v>0</v>
      </c>
      <c r="J78" s="94"/>
      <c r="K78" s="94"/>
    </row>
    <row r="79" spans="1:11" ht="18.75" customHeight="1" thickBot="1" x14ac:dyDescent="0.3">
      <c r="A79" s="91" t="s">
        <v>15</v>
      </c>
      <c r="B79" s="93">
        <v>0</v>
      </c>
      <c r="C79" s="93">
        <v>0</v>
      </c>
      <c r="D79" s="93">
        <v>0</v>
      </c>
      <c r="E79" s="93">
        <v>0</v>
      </c>
      <c r="F79" s="93">
        <v>0</v>
      </c>
      <c r="G79" s="93">
        <v>0</v>
      </c>
      <c r="H79" s="93">
        <v>0</v>
      </c>
      <c r="I79" s="32">
        <f t="shared" si="1"/>
        <v>0</v>
      </c>
      <c r="J79" s="95"/>
      <c r="K79" s="96"/>
    </row>
    <row r="80" spans="1:11" ht="18.75" customHeight="1" thickBot="1" x14ac:dyDescent="0.3">
      <c r="A80" s="91" t="s">
        <v>15</v>
      </c>
      <c r="B80" s="93">
        <v>0</v>
      </c>
      <c r="C80" s="93">
        <v>0</v>
      </c>
      <c r="D80" s="93">
        <v>0</v>
      </c>
      <c r="E80" s="93">
        <v>0</v>
      </c>
      <c r="F80" s="93">
        <v>0</v>
      </c>
      <c r="G80" s="93">
        <v>0</v>
      </c>
      <c r="H80" s="93">
        <v>0</v>
      </c>
      <c r="I80" s="32">
        <f t="shared" si="1"/>
        <v>0</v>
      </c>
      <c r="J80" s="95"/>
      <c r="K80" s="96"/>
    </row>
    <row r="81" spans="1:11" ht="18.75" customHeight="1" thickBot="1" x14ac:dyDescent="0.3">
      <c r="A81" s="91" t="s">
        <v>15</v>
      </c>
      <c r="B81" s="93">
        <v>0</v>
      </c>
      <c r="C81" s="93">
        <v>0</v>
      </c>
      <c r="D81" s="93">
        <v>0</v>
      </c>
      <c r="E81" s="93">
        <v>0</v>
      </c>
      <c r="F81" s="93">
        <v>0</v>
      </c>
      <c r="G81" s="93">
        <v>0</v>
      </c>
      <c r="H81" s="93">
        <v>0</v>
      </c>
      <c r="I81" s="32">
        <f t="shared" si="1"/>
        <v>0</v>
      </c>
      <c r="J81" s="94"/>
      <c r="K81" s="94"/>
    </row>
    <row r="82" spans="1:11" ht="18.75" customHeight="1" thickBot="1" x14ac:dyDescent="0.3">
      <c r="A82" s="91" t="s">
        <v>15</v>
      </c>
      <c r="B82" s="93">
        <v>0</v>
      </c>
      <c r="C82" s="93">
        <v>0</v>
      </c>
      <c r="D82" s="93">
        <v>0</v>
      </c>
      <c r="E82" s="93">
        <v>0</v>
      </c>
      <c r="F82" s="93">
        <v>0</v>
      </c>
      <c r="G82" s="93">
        <v>0</v>
      </c>
      <c r="H82" s="93">
        <v>0</v>
      </c>
      <c r="I82" s="32">
        <f t="shared" si="1"/>
        <v>0</v>
      </c>
      <c r="J82" s="94"/>
      <c r="K82" s="94"/>
    </row>
    <row r="83" spans="1:11" ht="18.75" customHeight="1" thickBot="1" x14ac:dyDescent="0.3">
      <c r="A83" s="91" t="s">
        <v>15</v>
      </c>
      <c r="B83" s="93">
        <v>0</v>
      </c>
      <c r="C83" s="93">
        <v>0</v>
      </c>
      <c r="D83" s="93">
        <v>0</v>
      </c>
      <c r="E83" s="93">
        <v>0</v>
      </c>
      <c r="F83" s="93">
        <v>0</v>
      </c>
      <c r="G83" s="93">
        <v>0</v>
      </c>
      <c r="H83" s="93">
        <v>0</v>
      </c>
      <c r="I83" s="32">
        <f t="shared" si="1"/>
        <v>0</v>
      </c>
      <c r="J83" s="95"/>
      <c r="K83" s="96"/>
    </row>
    <row r="84" spans="1:11" ht="18.75" customHeight="1" thickBot="1" x14ac:dyDescent="0.3">
      <c r="A84" s="91" t="s">
        <v>15</v>
      </c>
      <c r="B84" s="93">
        <v>0</v>
      </c>
      <c r="C84" s="93">
        <v>0</v>
      </c>
      <c r="D84" s="93">
        <v>0</v>
      </c>
      <c r="E84" s="93">
        <v>0</v>
      </c>
      <c r="F84" s="93">
        <v>0</v>
      </c>
      <c r="G84" s="93">
        <v>0</v>
      </c>
      <c r="H84" s="93">
        <v>0</v>
      </c>
      <c r="I84" s="32">
        <f t="shared" si="1"/>
        <v>0</v>
      </c>
      <c r="J84" s="94"/>
      <c r="K84" s="94"/>
    </row>
    <row r="85" spans="1:11" ht="18.75" customHeight="1" thickBot="1" x14ac:dyDescent="0.3">
      <c r="A85" s="91" t="s">
        <v>15</v>
      </c>
      <c r="B85" s="93">
        <v>0</v>
      </c>
      <c r="C85" s="93">
        <v>0</v>
      </c>
      <c r="D85" s="93">
        <v>0</v>
      </c>
      <c r="E85" s="93">
        <v>0</v>
      </c>
      <c r="F85" s="93">
        <v>0</v>
      </c>
      <c r="G85" s="93">
        <v>0</v>
      </c>
      <c r="H85" s="93">
        <v>0</v>
      </c>
      <c r="I85" s="32">
        <f t="shared" si="1"/>
        <v>0</v>
      </c>
      <c r="J85" s="95"/>
      <c r="K85" s="96"/>
    </row>
    <row r="86" spans="1:11" ht="18.75" customHeight="1" thickBot="1" x14ac:dyDescent="0.3">
      <c r="A86" s="91" t="s">
        <v>15</v>
      </c>
      <c r="B86" s="93">
        <v>0</v>
      </c>
      <c r="C86" s="93">
        <v>0</v>
      </c>
      <c r="D86" s="93">
        <v>0</v>
      </c>
      <c r="E86" s="93">
        <v>0</v>
      </c>
      <c r="F86" s="93">
        <v>0</v>
      </c>
      <c r="G86" s="93">
        <v>0</v>
      </c>
      <c r="H86" s="93">
        <v>0</v>
      </c>
      <c r="I86" s="32">
        <f t="shared" si="1"/>
        <v>0</v>
      </c>
      <c r="J86" s="94"/>
      <c r="K86" s="94"/>
    </row>
    <row r="87" spans="1:11" ht="18.75" customHeight="1" thickBot="1" x14ac:dyDescent="0.3">
      <c r="A87" s="91" t="s">
        <v>15</v>
      </c>
      <c r="B87" s="93">
        <v>0</v>
      </c>
      <c r="C87" s="93">
        <v>0</v>
      </c>
      <c r="D87" s="93">
        <v>0</v>
      </c>
      <c r="E87" s="93">
        <v>0</v>
      </c>
      <c r="F87" s="93">
        <v>0</v>
      </c>
      <c r="G87" s="93">
        <v>0</v>
      </c>
      <c r="H87" s="93">
        <v>0</v>
      </c>
      <c r="I87" s="32">
        <f t="shared" si="1"/>
        <v>0</v>
      </c>
      <c r="J87" s="95"/>
      <c r="K87" s="96"/>
    </row>
    <row r="88" spans="1:11" ht="18.75" customHeight="1" thickBot="1" x14ac:dyDescent="0.3">
      <c r="A88" s="91" t="s">
        <v>15</v>
      </c>
      <c r="B88" s="93">
        <v>0</v>
      </c>
      <c r="C88" s="93">
        <v>0</v>
      </c>
      <c r="D88" s="93">
        <v>0</v>
      </c>
      <c r="E88" s="93">
        <v>0</v>
      </c>
      <c r="F88" s="93">
        <v>0</v>
      </c>
      <c r="G88" s="93">
        <v>0</v>
      </c>
      <c r="H88" s="93">
        <v>0</v>
      </c>
      <c r="I88" s="32">
        <f t="shared" si="1"/>
        <v>0</v>
      </c>
      <c r="J88" s="94"/>
      <c r="K88" s="94"/>
    </row>
    <row r="89" spans="1:11" ht="18.75" customHeight="1" thickBot="1" x14ac:dyDescent="0.3">
      <c r="A89" s="91" t="s">
        <v>15</v>
      </c>
      <c r="B89" s="93">
        <v>0</v>
      </c>
      <c r="C89" s="93">
        <v>0</v>
      </c>
      <c r="D89" s="93">
        <v>0</v>
      </c>
      <c r="E89" s="93">
        <v>0</v>
      </c>
      <c r="F89" s="93">
        <v>0</v>
      </c>
      <c r="G89" s="93">
        <v>0</v>
      </c>
      <c r="H89" s="93">
        <v>0</v>
      </c>
      <c r="I89" s="32">
        <f t="shared" si="1"/>
        <v>0</v>
      </c>
      <c r="J89" s="95"/>
      <c r="K89" s="96"/>
    </row>
    <row r="90" spans="1:11" ht="18.75" customHeight="1" thickBot="1" x14ac:dyDescent="0.3">
      <c r="A90" s="91" t="s">
        <v>15</v>
      </c>
      <c r="B90" s="93">
        <v>0</v>
      </c>
      <c r="C90" s="93">
        <v>0</v>
      </c>
      <c r="D90" s="93">
        <v>0</v>
      </c>
      <c r="E90" s="93">
        <v>0</v>
      </c>
      <c r="F90" s="93">
        <v>0</v>
      </c>
      <c r="G90" s="93">
        <v>0</v>
      </c>
      <c r="H90" s="93">
        <v>0</v>
      </c>
      <c r="I90" s="32">
        <f t="shared" si="1"/>
        <v>0</v>
      </c>
      <c r="J90" s="94"/>
      <c r="K90" s="94"/>
    </row>
    <row r="91" spans="1:11" ht="18.75" customHeight="1" thickBot="1" x14ac:dyDescent="0.3">
      <c r="A91" s="91" t="s">
        <v>15</v>
      </c>
      <c r="B91" s="93">
        <v>0</v>
      </c>
      <c r="C91" s="93">
        <v>0</v>
      </c>
      <c r="D91" s="93">
        <v>0</v>
      </c>
      <c r="E91" s="93">
        <v>0</v>
      </c>
      <c r="F91" s="93">
        <v>0</v>
      </c>
      <c r="G91" s="93">
        <v>0</v>
      </c>
      <c r="H91" s="93">
        <v>0</v>
      </c>
      <c r="I91" s="32">
        <f t="shared" si="1"/>
        <v>0</v>
      </c>
      <c r="J91" s="95"/>
      <c r="K91" s="96"/>
    </row>
    <row r="92" spans="1:11" ht="18.75" customHeight="1" thickBot="1" x14ac:dyDescent="0.3">
      <c r="A92" s="91" t="s">
        <v>15</v>
      </c>
      <c r="B92" s="93">
        <v>0</v>
      </c>
      <c r="C92" s="93">
        <v>0</v>
      </c>
      <c r="D92" s="93">
        <v>0</v>
      </c>
      <c r="E92" s="93">
        <v>0</v>
      </c>
      <c r="F92" s="93">
        <v>0</v>
      </c>
      <c r="G92" s="93">
        <v>0</v>
      </c>
      <c r="H92" s="93">
        <v>0</v>
      </c>
      <c r="I92" s="32">
        <f t="shared" si="1"/>
        <v>0</v>
      </c>
      <c r="J92" s="94"/>
      <c r="K92" s="94"/>
    </row>
    <row r="93" spans="1:11" ht="18.75" customHeight="1" thickBot="1" x14ac:dyDescent="0.3">
      <c r="A93" s="91" t="s">
        <v>15</v>
      </c>
      <c r="B93" s="93">
        <v>0</v>
      </c>
      <c r="C93" s="93">
        <v>0</v>
      </c>
      <c r="D93" s="93">
        <v>0</v>
      </c>
      <c r="E93" s="93">
        <v>0</v>
      </c>
      <c r="F93" s="93">
        <v>0</v>
      </c>
      <c r="G93" s="93">
        <v>0</v>
      </c>
      <c r="H93" s="93">
        <v>0</v>
      </c>
      <c r="I93" s="32">
        <f t="shared" si="1"/>
        <v>0</v>
      </c>
      <c r="J93" s="95"/>
      <c r="K93" s="96"/>
    </row>
    <row r="94" spans="1:11" ht="18.75" customHeight="1" thickBot="1" x14ac:dyDescent="0.3">
      <c r="A94" s="91" t="s">
        <v>15</v>
      </c>
      <c r="B94" s="93">
        <v>0</v>
      </c>
      <c r="C94" s="93">
        <v>0</v>
      </c>
      <c r="D94" s="93">
        <v>0</v>
      </c>
      <c r="E94" s="93">
        <v>0</v>
      </c>
      <c r="F94" s="93">
        <v>0</v>
      </c>
      <c r="G94" s="93">
        <v>0</v>
      </c>
      <c r="H94" s="93">
        <v>0</v>
      </c>
      <c r="I94" s="32">
        <f t="shared" si="1"/>
        <v>0</v>
      </c>
      <c r="J94" s="94"/>
      <c r="K94" s="94"/>
    </row>
    <row r="95" spans="1:11" ht="18.75" customHeight="1" thickBot="1" x14ac:dyDescent="0.3">
      <c r="A95" s="91" t="s">
        <v>15</v>
      </c>
      <c r="B95" s="93">
        <v>0</v>
      </c>
      <c r="C95" s="93">
        <v>0</v>
      </c>
      <c r="D95" s="93">
        <v>0</v>
      </c>
      <c r="E95" s="93">
        <v>0</v>
      </c>
      <c r="F95" s="93">
        <v>0</v>
      </c>
      <c r="G95" s="93">
        <v>0</v>
      </c>
      <c r="H95" s="93">
        <v>0</v>
      </c>
      <c r="I95" s="32">
        <f t="shared" si="1"/>
        <v>0</v>
      </c>
      <c r="J95" s="95"/>
      <c r="K95" s="96"/>
    </row>
    <row r="96" spans="1:11" ht="18.75" customHeight="1" thickBot="1" x14ac:dyDescent="0.3">
      <c r="A96" s="91" t="s">
        <v>15</v>
      </c>
      <c r="B96" s="93">
        <v>0</v>
      </c>
      <c r="C96" s="93">
        <v>0</v>
      </c>
      <c r="D96" s="93">
        <v>0</v>
      </c>
      <c r="E96" s="93">
        <v>0</v>
      </c>
      <c r="F96" s="93">
        <v>0</v>
      </c>
      <c r="G96" s="93">
        <v>0</v>
      </c>
      <c r="H96" s="93">
        <v>0</v>
      </c>
      <c r="I96" s="32">
        <f t="shared" si="1"/>
        <v>0</v>
      </c>
      <c r="J96" s="94"/>
      <c r="K96" s="94"/>
    </row>
    <row r="97" spans="1:11" ht="18.75" customHeight="1" thickBot="1" x14ac:dyDescent="0.3">
      <c r="A97" s="91" t="s">
        <v>15</v>
      </c>
      <c r="B97" s="93">
        <v>0</v>
      </c>
      <c r="C97" s="93">
        <v>0</v>
      </c>
      <c r="D97" s="93">
        <v>0</v>
      </c>
      <c r="E97" s="93">
        <v>0</v>
      </c>
      <c r="F97" s="93">
        <v>0</v>
      </c>
      <c r="G97" s="93">
        <v>0</v>
      </c>
      <c r="H97" s="93">
        <v>0</v>
      </c>
      <c r="I97" s="32">
        <f t="shared" si="1"/>
        <v>0</v>
      </c>
      <c r="J97" s="95"/>
      <c r="K97" s="96"/>
    </row>
    <row r="98" spans="1:11" ht="18.75" customHeight="1" thickBot="1" x14ac:dyDescent="0.3">
      <c r="A98" s="91" t="s">
        <v>15</v>
      </c>
      <c r="B98" s="93">
        <v>0</v>
      </c>
      <c r="C98" s="93">
        <v>0</v>
      </c>
      <c r="D98" s="93">
        <v>0</v>
      </c>
      <c r="E98" s="93">
        <v>0</v>
      </c>
      <c r="F98" s="93">
        <v>0</v>
      </c>
      <c r="G98" s="93">
        <v>0</v>
      </c>
      <c r="H98" s="93">
        <v>0</v>
      </c>
      <c r="I98" s="32">
        <f t="shared" si="1"/>
        <v>0</v>
      </c>
      <c r="J98" s="95"/>
      <c r="K98" s="96"/>
    </row>
    <row r="99" spans="1:11" ht="18.75" customHeight="1" thickBot="1" x14ac:dyDescent="0.3">
      <c r="A99" s="91" t="s">
        <v>15</v>
      </c>
      <c r="B99" s="93">
        <v>0</v>
      </c>
      <c r="C99" s="93">
        <v>0</v>
      </c>
      <c r="D99" s="93">
        <v>0</v>
      </c>
      <c r="E99" s="93">
        <v>0</v>
      </c>
      <c r="F99" s="93">
        <v>0</v>
      </c>
      <c r="G99" s="93">
        <v>0</v>
      </c>
      <c r="H99" s="93">
        <v>0</v>
      </c>
      <c r="I99" s="32">
        <f t="shared" ref="I99" si="2">SUM(B99:H99)</f>
        <v>0</v>
      </c>
      <c r="J99" s="95"/>
      <c r="K99" s="96"/>
    </row>
    <row r="100" spans="1:11" ht="18.75" customHeight="1" thickBot="1" x14ac:dyDescent="0.3">
      <c r="A100" s="91" t="s">
        <v>15</v>
      </c>
      <c r="B100" s="93">
        <v>0</v>
      </c>
      <c r="C100" s="93">
        <v>0</v>
      </c>
      <c r="D100" s="93">
        <v>0</v>
      </c>
      <c r="E100" s="93">
        <v>0</v>
      </c>
      <c r="F100" s="93">
        <v>0</v>
      </c>
      <c r="G100" s="93">
        <v>0</v>
      </c>
      <c r="H100" s="93">
        <v>0</v>
      </c>
      <c r="I100" s="32">
        <f t="shared" ref="I100:I117" si="3">SUM(B100:H100)</f>
        <v>0</v>
      </c>
      <c r="J100" s="94"/>
      <c r="K100" s="94"/>
    </row>
    <row r="101" spans="1:11" ht="18.75" customHeight="1" thickBot="1" x14ac:dyDescent="0.3">
      <c r="A101" s="91" t="s">
        <v>15</v>
      </c>
      <c r="B101" s="93">
        <v>0</v>
      </c>
      <c r="C101" s="93">
        <v>0</v>
      </c>
      <c r="D101" s="93">
        <v>0</v>
      </c>
      <c r="E101" s="93">
        <v>0</v>
      </c>
      <c r="F101" s="93">
        <v>0</v>
      </c>
      <c r="G101" s="93">
        <v>0</v>
      </c>
      <c r="H101" s="93">
        <v>0</v>
      </c>
      <c r="I101" s="32">
        <f t="shared" si="3"/>
        <v>0</v>
      </c>
      <c r="J101" s="94"/>
      <c r="K101" s="94"/>
    </row>
    <row r="102" spans="1:11" ht="18.75" customHeight="1" thickBot="1" x14ac:dyDescent="0.3">
      <c r="A102" s="91" t="s">
        <v>15</v>
      </c>
      <c r="B102" s="93">
        <v>0</v>
      </c>
      <c r="C102" s="93">
        <v>0</v>
      </c>
      <c r="D102" s="93">
        <v>0</v>
      </c>
      <c r="E102" s="93">
        <v>0</v>
      </c>
      <c r="F102" s="93">
        <v>0</v>
      </c>
      <c r="G102" s="93">
        <v>0</v>
      </c>
      <c r="H102" s="93">
        <v>0</v>
      </c>
      <c r="I102" s="32">
        <f t="shared" si="3"/>
        <v>0</v>
      </c>
      <c r="J102" s="95"/>
      <c r="K102" s="96"/>
    </row>
    <row r="103" spans="1:11" ht="18.75" customHeight="1" thickBot="1" x14ac:dyDescent="0.3">
      <c r="A103" s="91" t="s">
        <v>15</v>
      </c>
      <c r="B103" s="93">
        <v>0</v>
      </c>
      <c r="C103" s="93">
        <v>0</v>
      </c>
      <c r="D103" s="93">
        <v>0</v>
      </c>
      <c r="E103" s="93">
        <v>0</v>
      </c>
      <c r="F103" s="93">
        <v>0</v>
      </c>
      <c r="G103" s="93">
        <v>0</v>
      </c>
      <c r="H103" s="93">
        <v>0</v>
      </c>
      <c r="I103" s="32">
        <f t="shared" si="3"/>
        <v>0</v>
      </c>
      <c r="J103" s="94"/>
      <c r="K103" s="94"/>
    </row>
    <row r="104" spans="1:11" ht="18.75" customHeight="1" thickBot="1" x14ac:dyDescent="0.3">
      <c r="A104" s="91" t="s">
        <v>15</v>
      </c>
      <c r="B104" s="93">
        <v>0</v>
      </c>
      <c r="C104" s="93">
        <v>0</v>
      </c>
      <c r="D104" s="93">
        <v>0</v>
      </c>
      <c r="E104" s="93">
        <v>0</v>
      </c>
      <c r="F104" s="93">
        <v>0</v>
      </c>
      <c r="G104" s="93">
        <v>0</v>
      </c>
      <c r="H104" s="93">
        <v>0</v>
      </c>
      <c r="I104" s="32">
        <f t="shared" si="3"/>
        <v>0</v>
      </c>
      <c r="J104" s="95"/>
      <c r="K104" s="96"/>
    </row>
    <row r="105" spans="1:11" ht="18.75" customHeight="1" thickBot="1" x14ac:dyDescent="0.3">
      <c r="A105" s="91" t="s">
        <v>15</v>
      </c>
      <c r="B105" s="93">
        <v>0</v>
      </c>
      <c r="C105" s="93">
        <v>0</v>
      </c>
      <c r="D105" s="93">
        <v>0</v>
      </c>
      <c r="E105" s="93">
        <v>0</v>
      </c>
      <c r="F105" s="93">
        <v>0</v>
      </c>
      <c r="G105" s="93">
        <v>0</v>
      </c>
      <c r="H105" s="93">
        <v>0</v>
      </c>
      <c r="I105" s="32">
        <f t="shared" si="3"/>
        <v>0</v>
      </c>
      <c r="J105" s="94"/>
      <c r="K105" s="94"/>
    </row>
    <row r="106" spans="1:11" ht="18.75" customHeight="1" thickBot="1" x14ac:dyDescent="0.3">
      <c r="A106" s="91" t="s">
        <v>15</v>
      </c>
      <c r="B106" s="93">
        <v>0</v>
      </c>
      <c r="C106" s="93">
        <v>0</v>
      </c>
      <c r="D106" s="93">
        <v>0</v>
      </c>
      <c r="E106" s="93">
        <v>0</v>
      </c>
      <c r="F106" s="93">
        <v>0</v>
      </c>
      <c r="G106" s="93">
        <v>0</v>
      </c>
      <c r="H106" s="93">
        <v>0</v>
      </c>
      <c r="I106" s="32">
        <f t="shared" si="3"/>
        <v>0</v>
      </c>
      <c r="J106" s="95"/>
      <c r="K106" s="96"/>
    </row>
    <row r="107" spans="1:11" ht="18.75" customHeight="1" thickBot="1" x14ac:dyDescent="0.3">
      <c r="A107" s="91" t="s">
        <v>15</v>
      </c>
      <c r="B107" s="93">
        <v>0</v>
      </c>
      <c r="C107" s="93">
        <v>0</v>
      </c>
      <c r="D107" s="93">
        <v>0</v>
      </c>
      <c r="E107" s="93">
        <v>0</v>
      </c>
      <c r="F107" s="93">
        <v>0</v>
      </c>
      <c r="G107" s="93">
        <v>0</v>
      </c>
      <c r="H107" s="93">
        <v>0</v>
      </c>
      <c r="I107" s="32">
        <f t="shared" si="3"/>
        <v>0</v>
      </c>
      <c r="J107" s="94"/>
      <c r="K107" s="94"/>
    </row>
    <row r="108" spans="1:11" ht="18.75" customHeight="1" thickBot="1" x14ac:dyDescent="0.3">
      <c r="A108" s="91" t="s">
        <v>15</v>
      </c>
      <c r="B108" s="93">
        <v>0</v>
      </c>
      <c r="C108" s="93">
        <v>0</v>
      </c>
      <c r="D108" s="93">
        <v>0</v>
      </c>
      <c r="E108" s="93">
        <v>0</v>
      </c>
      <c r="F108" s="93">
        <v>0</v>
      </c>
      <c r="G108" s="93">
        <v>0</v>
      </c>
      <c r="H108" s="93">
        <v>0</v>
      </c>
      <c r="I108" s="32">
        <f t="shared" si="3"/>
        <v>0</v>
      </c>
      <c r="J108" s="95"/>
      <c r="K108" s="96"/>
    </row>
    <row r="109" spans="1:11" ht="18.75" customHeight="1" thickBot="1" x14ac:dyDescent="0.3">
      <c r="A109" s="91" t="s">
        <v>15</v>
      </c>
      <c r="B109" s="93">
        <v>0</v>
      </c>
      <c r="C109" s="93">
        <v>0</v>
      </c>
      <c r="D109" s="93">
        <v>0</v>
      </c>
      <c r="E109" s="93">
        <v>0</v>
      </c>
      <c r="F109" s="93">
        <v>0</v>
      </c>
      <c r="G109" s="93">
        <v>0</v>
      </c>
      <c r="H109" s="93">
        <v>0</v>
      </c>
      <c r="I109" s="32">
        <f t="shared" si="3"/>
        <v>0</v>
      </c>
      <c r="J109" s="94"/>
      <c r="K109" s="94"/>
    </row>
    <row r="110" spans="1:11" ht="18.75" customHeight="1" thickBot="1" x14ac:dyDescent="0.3">
      <c r="A110" s="91" t="s">
        <v>15</v>
      </c>
      <c r="B110" s="93">
        <v>0</v>
      </c>
      <c r="C110" s="93">
        <v>0</v>
      </c>
      <c r="D110" s="93">
        <v>0</v>
      </c>
      <c r="E110" s="93">
        <v>0</v>
      </c>
      <c r="F110" s="93">
        <v>0</v>
      </c>
      <c r="G110" s="93">
        <v>0</v>
      </c>
      <c r="H110" s="93">
        <v>0</v>
      </c>
      <c r="I110" s="32">
        <f t="shared" si="3"/>
        <v>0</v>
      </c>
      <c r="J110" s="95"/>
      <c r="K110" s="96"/>
    </row>
    <row r="111" spans="1:11" ht="18.75" customHeight="1" thickBot="1" x14ac:dyDescent="0.3">
      <c r="A111" s="91" t="s">
        <v>15</v>
      </c>
      <c r="B111" s="93">
        <v>0</v>
      </c>
      <c r="C111" s="93">
        <v>0</v>
      </c>
      <c r="D111" s="93">
        <v>0</v>
      </c>
      <c r="E111" s="93">
        <v>0</v>
      </c>
      <c r="F111" s="93">
        <v>0</v>
      </c>
      <c r="G111" s="93">
        <v>0</v>
      </c>
      <c r="H111" s="93">
        <v>0</v>
      </c>
      <c r="I111" s="32">
        <f t="shared" si="3"/>
        <v>0</v>
      </c>
      <c r="J111" s="94"/>
      <c r="K111" s="94"/>
    </row>
    <row r="112" spans="1:11" ht="18.75" customHeight="1" thickBot="1" x14ac:dyDescent="0.3">
      <c r="A112" s="91" t="s">
        <v>15</v>
      </c>
      <c r="B112" s="93">
        <v>0</v>
      </c>
      <c r="C112" s="93">
        <v>0</v>
      </c>
      <c r="D112" s="93">
        <v>0</v>
      </c>
      <c r="E112" s="93">
        <v>0</v>
      </c>
      <c r="F112" s="93">
        <v>0</v>
      </c>
      <c r="G112" s="93">
        <v>0</v>
      </c>
      <c r="H112" s="93">
        <v>0</v>
      </c>
      <c r="I112" s="32">
        <f t="shared" si="3"/>
        <v>0</v>
      </c>
      <c r="J112" s="95"/>
      <c r="K112" s="96"/>
    </row>
    <row r="113" spans="1:11" ht="18.75" customHeight="1" thickBot="1" x14ac:dyDescent="0.3">
      <c r="A113" s="91" t="s">
        <v>15</v>
      </c>
      <c r="B113" s="93">
        <v>0</v>
      </c>
      <c r="C113" s="93">
        <v>0</v>
      </c>
      <c r="D113" s="93">
        <v>0</v>
      </c>
      <c r="E113" s="93">
        <v>0</v>
      </c>
      <c r="F113" s="93">
        <v>0</v>
      </c>
      <c r="G113" s="93">
        <v>0</v>
      </c>
      <c r="H113" s="93">
        <v>0</v>
      </c>
      <c r="I113" s="32">
        <f t="shared" si="3"/>
        <v>0</v>
      </c>
      <c r="J113" s="94"/>
      <c r="K113" s="94"/>
    </row>
    <row r="114" spans="1:11" ht="18.75" customHeight="1" thickBot="1" x14ac:dyDescent="0.3">
      <c r="A114" s="91" t="s">
        <v>15</v>
      </c>
      <c r="B114" s="93">
        <v>0</v>
      </c>
      <c r="C114" s="93">
        <v>0</v>
      </c>
      <c r="D114" s="93">
        <v>0</v>
      </c>
      <c r="E114" s="93">
        <v>0</v>
      </c>
      <c r="F114" s="93">
        <v>0</v>
      </c>
      <c r="G114" s="93">
        <v>0</v>
      </c>
      <c r="H114" s="93">
        <v>0</v>
      </c>
      <c r="I114" s="32">
        <f t="shared" si="3"/>
        <v>0</v>
      </c>
      <c r="J114" s="95"/>
      <c r="K114" s="96"/>
    </row>
    <row r="115" spans="1:11" ht="18.75" customHeight="1" thickBot="1" x14ac:dyDescent="0.3">
      <c r="A115" s="91" t="s">
        <v>15</v>
      </c>
      <c r="B115" s="93">
        <v>0</v>
      </c>
      <c r="C115" s="93">
        <v>0</v>
      </c>
      <c r="D115" s="93">
        <v>0</v>
      </c>
      <c r="E115" s="93">
        <v>0</v>
      </c>
      <c r="F115" s="93">
        <v>0</v>
      </c>
      <c r="G115" s="93">
        <v>0</v>
      </c>
      <c r="H115" s="93">
        <v>0</v>
      </c>
      <c r="I115" s="32">
        <f t="shared" si="3"/>
        <v>0</v>
      </c>
      <c r="J115" s="94"/>
      <c r="K115" s="94"/>
    </row>
    <row r="116" spans="1:11" ht="18.75" customHeight="1" thickBot="1" x14ac:dyDescent="0.3">
      <c r="A116" s="91" t="s">
        <v>15</v>
      </c>
      <c r="B116" s="93">
        <v>0</v>
      </c>
      <c r="C116" s="93">
        <v>0</v>
      </c>
      <c r="D116" s="93">
        <v>0</v>
      </c>
      <c r="E116" s="93">
        <v>0</v>
      </c>
      <c r="F116" s="93">
        <v>0</v>
      </c>
      <c r="G116" s="93">
        <v>0</v>
      </c>
      <c r="H116" s="93">
        <v>0</v>
      </c>
      <c r="I116" s="32">
        <f t="shared" si="3"/>
        <v>0</v>
      </c>
      <c r="J116" s="95"/>
      <c r="K116" s="96"/>
    </row>
    <row r="117" spans="1:11" ht="18.75" customHeight="1" thickBot="1" x14ac:dyDescent="0.3">
      <c r="A117" s="91" t="s">
        <v>15</v>
      </c>
      <c r="B117" s="93">
        <v>0</v>
      </c>
      <c r="C117" s="93">
        <v>0</v>
      </c>
      <c r="D117" s="93">
        <v>0</v>
      </c>
      <c r="E117" s="93">
        <v>0</v>
      </c>
      <c r="F117" s="93">
        <v>0</v>
      </c>
      <c r="G117" s="93">
        <v>0</v>
      </c>
      <c r="H117" s="93">
        <v>0</v>
      </c>
      <c r="I117" s="32">
        <f t="shared" si="3"/>
        <v>0</v>
      </c>
      <c r="J117" s="95"/>
      <c r="K117" s="96"/>
    </row>
    <row r="118" spans="1:11" ht="18.75" customHeight="1" thickBot="1" x14ac:dyDescent="0.3">
      <c r="A118" s="3" t="s">
        <v>36</v>
      </c>
      <c r="B118" s="17">
        <f>SUM(B8:B117)</f>
        <v>0</v>
      </c>
      <c r="C118" s="17">
        <f t="shared" ref="C118:I118" si="4">SUM(C8:C117)</f>
        <v>0</v>
      </c>
      <c r="D118" s="17">
        <f t="shared" si="4"/>
        <v>0</v>
      </c>
      <c r="E118" s="17">
        <f t="shared" si="4"/>
        <v>0</v>
      </c>
      <c r="F118" s="17">
        <f t="shared" si="4"/>
        <v>0</v>
      </c>
      <c r="G118" s="17">
        <f t="shared" si="4"/>
        <v>0</v>
      </c>
      <c r="H118" s="17">
        <f t="shared" si="4"/>
        <v>0</v>
      </c>
      <c r="I118" s="17">
        <f t="shared" si="4"/>
        <v>0</v>
      </c>
      <c r="J118" s="4"/>
      <c r="K118" s="5"/>
    </row>
    <row r="119" spans="1:11" x14ac:dyDescent="0.25">
      <c r="A119" s="145" t="s">
        <v>37</v>
      </c>
      <c r="B119" s="145"/>
      <c r="C119" s="145"/>
      <c r="D119" s="145"/>
      <c r="E119" s="145"/>
      <c r="F119" s="145"/>
      <c r="G119" s="145"/>
      <c r="H119" s="145"/>
      <c r="I119" s="145"/>
      <c r="J119" s="145"/>
      <c r="K119" s="145"/>
    </row>
    <row r="120" spans="1:11" x14ac:dyDescent="0.25">
      <c r="A120" s="146" t="s">
        <v>188</v>
      </c>
      <c r="B120" s="146"/>
      <c r="C120" s="146"/>
      <c r="D120" s="146"/>
      <c r="E120" s="146"/>
      <c r="F120" s="146"/>
      <c r="G120" s="146"/>
      <c r="H120" s="146"/>
      <c r="I120" s="146"/>
      <c r="J120" s="146"/>
      <c r="K120" s="146"/>
    </row>
    <row r="121" spans="1:11" x14ac:dyDescent="0.25">
      <c r="A121" s="147" t="s">
        <v>39</v>
      </c>
      <c r="B121" s="147"/>
      <c r="C121" s="147"/>
      <c r="D121" s="147"/>
      <c r="E121" s="147"/>
      <c r="F121" s="147"/>
      <c r="G121" s="147"/>
      <c r="H121" s="147"/>
      <c r="I121" s="147"/>
      <c r="J121" s="147"/>
      <c r="K121" s="147"/>
    </row>
  </sheetData>
  <sheetProtection algorithmName="SHA-512" hashValue="3mNcyS/fIx2JsUaB4yv8rTGjssznAA2KSEdcbfUPaZAbUa88eZD4oYI2ygrkc7cqx9jW+HunXrnUnx6SsABIWA==" saltValue="Bz5ckP6O6fMJihMBLLnpUg==" spinCount="100000" sheet="1" objects="1" scenarios="1"/>
  <mergeCells count="10">
    <mergeCell ref="A119:K119"/>
    <mergeCell ref="A120:K120"/>
    <mergeCell ref="A121:K121"/>
    <mergeCell ref="A1:K1"/>
    <mergeCell ref="A2:K2"/>
    <mergeCell ref="A3:K3"/>
    <mergeCell ref="A4:K4"/>
    <mergeCell ref="A5:K5"/>
    <mergeCell ref="A6:A7"/>
    <mergeCell ref="J6:K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9</xdr:col>
                    <xdr:colOff>209550</xdr:colOff>
                    <xdr:row>6</xdr:row>
                    <xdr:rowOff>190500</xdr:rowOff>
                  </from>
                  <to>
                    <xdr:col>9</xdr:col>
                    <xdr:colOff>542925</xdr:colOff>
                    <xdr:row>7</xdr:row>
                    <xdr:rowOff>209550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9</xdr:col>
                    <xdr:colOff>209550</xdr:colOff>
                    <xdr:row>98</xdr:row>
                    <xdr:rowOff>228600</xdr:rowOff>
                  </from>
                  <to>
                    <xdr:col>9</xdr:col>
                    <xdr:colOff>542925</xdr:colOff>
                    <xdr:row>99</xdr:row>
                    <xdr:rowOff>209550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9</xdr:col>
                    <xdr:colOff>219075</xdr:colOff>
                    <xdr:row>99</xdr:row>
                    <xdr:rowOff>238125</xdr:rowOff>
                  </from>
                  <to>
                    <xdr:col>9</xdr:col>
                    <xdr:colOff>552450</xdr:colOff>
                    <xdr:row>100</xdr:row>
                    <xdr:rowOff>219075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9</xdr:col>
                    <xdr:colOff>209550</xdr:colOff>
                    <xdr:row>101</xdr:row>
                    <xdr:rowOff>0</xdr:rowOff>
                  </from>
                  <to>
                    <xdr:col>9</xdr:col>
                    <xdr:colOff>542925</xdr:colOff>
                    <xdr:row>101</xdr:row>
                    <xdr:rowOff>219075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9</xdr:col>
                    <xdr:colOff>209550</xdr:colOff>
                    <xdr:row>102</xdr:row>
                    <xdr:rowOff>19050</xdr:rowOff>
                  </from>
                  <to>
                    <xdr:col>9</xdr:col>
                    <xdr:colOff>542925</xdr:colOff>
                    <xdr:row>103</xdr:row>
                    <xdr:rowOff>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9</xdr:col>
                    <xdr:colOff>209550</xdr:colOff>
                    <xdr:row>103</xdr:row>
                    <xdr:rowOff>0</xdr:rowOff>
                  </from>
                  <to>
                    <xdr:col>9</xdr:col>
                    <xdr:colOff>542925</xdr:colOff>
                    <xdr:row>103</xdr:row>
                    <xdr:rowOff>219075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9</xdr:col>
                    <xdr:colOff>200025</xdr:colOff>
                    <xdr:row>104</xdr:row>
                    <xdr:rowOff>0</xdr:rowOff>
                  </from>
                  <to>
                    <xdr:col>9</xdr:col>
                    <xdr:colOff>533400</xdr:colOff>
                    <xdr:row>104</xdr:row>
                    <xdr:rowOff>219075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9</xdr:col>
                    <xdr:colOff>209550</xdr:colOff>
                    <xdr:row>105</xdr:row>
                    <xdr:rowOff>9525</xdr:rowOff>
                  </from>
                  <to>
                    <xdr:col>9</xdr:col>
                    <xdr:colOff>542925</xdr:colOff>
                    <xdr:row>105</xdr:row>
                    <xdr:rowOff>228600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9</xdr:col>
                    <xdr:colOff>209550</xdr:colOff>
                    <xdr:row>105</xdr:row>
                    <xdr:rowOff>247650</xdr:rowOff>
                  </from>
                  <to>
                    <xdr:col>9</xdr:col>
                    <xdr:colOff>542925</xdr:colOff>
                    <xdr:row>106</xdr:row>
                    <xdr:rowOff>219075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9</xdr:col>
                    <xdr:colOff>219075</xdr:colOff>
                    <xdr:row>107</xdr:row>
                    <xdr:rowOff>0</xdr:rowOff>
                  </from>
                  <to>
                    <xdr:col>9</xdr:col>
                    <xdr:colOff>552450</xdr:colOff>
                    <xdr:row>107</xdr:row>
                    <xdr:rowOff>219075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9</xdr:col>
                    <xdr:colOff>200025</xdr:colOff>
                    <xdr:row>108</xdr:row>
                    <xdr:rowOff>19050</xdr:rowOff>
                  </from>
                  <to>
                    <xdr:col>9</xdr:col>
                    <xdr:colOff>533400</xdr:colOff>
                    <xdr:row>109</xdr:row>
                    <xdr:rowOff>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9</xdr:col>
                    <xdr:colOff>200025</xdr:colOff>
                    <xdr:row>109</xdr:row>
                    <xdr:rowOff>0</xdr:rowOff>
                  </from>
                  <to>
                    <xdr:col>9</xdr:col>
                    <xdr:colOff>533400</xdr:colOff>
                    <xdr:row>109</xdr:row>
                    <xdr:rowOff>219075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9</xdr:col>
                    <xdr:colOff>209550</xdr:colOff>
                    <xdr:row>110</xdr:row>
                    <xdr:rowOff>19050</xdr:rowOff>
                  </from>
                  <to>
                    <xdr:col>9</xdr:col>
                    <xdr:colOff>542925</xdr:colOff>
                    <xdr:row>111</xdr:row>
                    <xdr:rowOff>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9</xdr:col>
                    <xdr:colOff>209550</xdr:colOff>
                    <xdr:row>111</xdr:row>
                    <xdr:rowOff>19050</xdr:rowOff>
                  </from>
                  <to>
                    <xdr:col>9</xdr:col>
                    <xdr:colOff>542925</xdr:colOff>
                    <xdr:row>112</xdr:row>
                    <xdr:rowOff>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9</xdr:col>
                    <xdr:colOff>200025</xdr:colOff>
                    <xdr:row>112</xdr:row>
                    <xdr:rowOff>19050</xdr:rowOff>
                  </from>
                  <to>
                    <xdr:col>9</xdr:col>
                    <xdr:colOff>533400</xdr:colOff>
                    <xdr:row>113</xdr:row>
                    <xdr:rowOff>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9</xdr:col>
                    <xdr:colOff>200025</xdr:colOff>
                    <xdr:row>113</xdr:row>
                    <xdr:rowOff>0</xdr:rowOff>
                  </from>
                  <to>
                    <xdr:col>9</xdr:col>
                    <xdr:colOff>533400</xdr:colOff>
                    <xdr:row>113</xdr:row>
                    <xdr:rowOff>219075</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9</xdr:col>
                    <xdr:colOff>209550</xdr:colOff>
                    <xdr:row>114</xdr:row>
                    <xdr:rowOff>19050</xdr:rowOff>
                  </from>
                  <to>
                    <xdr:col>9</xdr:col>
                    <xdr:colOff>542925</xdr:colOff>
                    <xdr:row>115</xdr:row>
                    <xdr:rowOff>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9</xdr:col>
                    <xdr:colOff>209550</xdr:colOff>
                    <xdr:row>115</xdr:row>
                    <xdr:rowOff>19050</xdr:rowOff>
                  </from>
                  <to>
                    <xdr:col>9</xdr:col>
                    <xdr:colOff>542925</xdr:colOff>
                    <xdr:row>116</xdr:row>
                    <xdr:rowOff>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9</xdr:col>
                    <xdr:colOff>209550</xdr:colOff>
                    <xdr:row>116</xdr:row>
                    <xdr:rowOff>19050</xdr:rowOff>
                  </from>
                  <to>
                    <xdr:col>9</xdr:col>
                    <xdr:colOff>542925</xdr:colOff>
                    <xdr:row>117</xdr:row>
                    <xdr:rowOff>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10</xdr:col>
                    <xdr:colOff>209550</xdr:colOff>
                    <xdr:row>6</xdr:row>
                    <xdr:rowOff>190500</xdr:rowOff>
                  </from>
                  <to>
                    <xdr:col>10</xdr:col>
                    <xdr:colOff>542925</xdr:colOff>
                    <xdr:row>7</xdr:row>
                    <xdr:rowOff>209550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10</xdr:col>
                    <xdr:colOff>209550</xdr:colOff>
                    <xdr:row>98</xdr:row>
                    <xdr:rowOff>228600</xdr:rowOff>
                  </from>
                  <to>
                    <xdr:col>10</xdr:col>
                    <xdr:colOff>542925</xdr:colOff>
                    <xdr:row>99</xdr:row>
                    <xdr:rowOff>209550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10</xdr:col>
                    <xdr:colOff>219075</xdr:colOff>
                    <xdr:row>99</xdr:row>
                    <xdr:rowOff>238125</xdr:rowOff>
                  </from>
                  <to>
                    <xdr:col>10</xdr:col>
                    <xdr:colOff>552450</xdr:colOff>
                    <xdr:row>100</xdr:row>
                    <xdr:rowOff>219075</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10</xdr:col>
                    <xdr:colOff>209550</xdr:colOff>
                    <xdr:row>101</xdr:row>
                    <xdr:rowOff>0</xdr:rowOff>
                  </from>
                  <to>
                    <xdr:col>10</xdr:col>
                    <xdr:colOff>542925</xdr:colOff>
                    <xdr:row>101</xdr:row>
                    <xdr:rowOff>219075</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10</xdr:col>
                    <xdr:colOff>209550</xdr:colOff>
                    <xdr:row>102</xdr:row>
                    <xdr:rowOff>19050</xdr:rowOff>
                  </from>
                  <to>
                    <xdr:col>10</xdr:col>
                    <xdr:colOff>542925</xdr:colOff>
                    <xdr:row>103</xdr:row>
                    <xdr:rowOff>0</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10</xdr:col>
                    <xdr:colOff>209550</xdr:colOff>
                    <xdr:row>103</xdr:row>
                    <xdr:rowOff>0</xdr:rowOff>
                  </from>
                  <to>
                    <xdr:col>10</xdr:col>
                    <xdr:colOff>542925</xdr:colOff>
                    <xdr:row>103</xdr:row>
                    <xdr:rowOff>219075</xdr:rowOff>
                  </to>
                </anchor>
              </controlPr>
            </control>
          </mc:Choice>
        </mc:AlternateContent>
        <mc:AlternateContent xmlns:mc="http://schemas.openxmlformats.org/markup-compatibility/2006">
          <mc:Choice Requires="x14">
            <control shapeId="3098" r:id="rId28" name="Check Box 26">
              <controlPr defaultSize="0" autoFill="0" autoLine="0" autoPict="0">
                <anchor moveWithCells="1">
                  <from>
                    <xdr:col>10</xdr:col>
                    <xdr:colOff>200025</xdr:colOff>
                    <xdr:row>104</xdr:row>
                    <xdr:rowOff>0</xdr:rowOff>
                  </from>
                  <to>
                    <xdr:col>10</xdr:col>
                    <xdr:colOff>533400</xdr:colOff>
                    <xdr:row>104</xdr:row>
                    <xdr:rowOff>219075</xdr:rowOff>
                  </to>
                </anchor>
              </controlPr>
            </control>
          </mc:Choice>
        </mc:AlternateContent>
        <mc:AlternateContent xmlns:mc="http://schemas.openxmlformats.org/markup-compatibility/2006">
          <mc:Choice Requires="x14">
            <control shapeId="3099" r:id="rId29" name="Check Box 27">
              <controlPr defaultSize="0" autoFill="0" autoLine="0" autoPict="0">
                <anchor moveWithCells="1">
                  <from>
                    <xdr:col>10</xdr:col>
                    <xdr:colOff>209550</xdr:colOff>
                    <xdr:row>105</xdr:row>
                    <xdr:rowOff>9525</xdr:rowOff>
                  </from>
                  <to>
                    <xdr:col>10</xdr:col>
                    <xdr:colOff>542925</xdr:colOff>
                    <xdr:row>105</xdr:row>
                    <xdr:rowOff>228600</xdr:rowOff>
                  </to>
                </anchor>
              </controlPr>
            </control>
          </mc:Choice>
        </mc:AlternateContent>
        <mc:AlternateContent xmlns:mc="http://schemas.openxmlformats.org/markup-compatibility/2006">
          <mc:Choice Requires="x14">
            <control shapeId="3100" r:id="rId30" name="Check Box 28">
              <controlPr defaultSize="0" autoFill="0" autoLine="0" autoPict="0">
                <anchor moveWithCells="1">
                  <from>
                    <xdr:col>10</xdr:col>
                    <xdr:colOff>209550</xdr:colOff>
                    <xdr:row>105</xdr:row>
                    <xdr:rowOff>247650</xdr:rowOff>
                  </from>
                  <to>
                    <xdr:col>10</xdr:col>
                    <xdr:colOff>542925</xdr:colOff>
                    <xdr:row>106</xdr:row>
                    <xdr:rowOff>219075</xdr:rowOff>
                  </to>
                </anchor>
              </controlPr>
            </control>
          </mc:Choice>
        </mc:AlternateContent>
        <mc:AlternateContent xmlns:mc="http://schemas.openxmlformats.org/markup-compatibility/2006">
          <mc:Choice Requires="x14">
            <control shapeId="3101" r:id="rId31" name="Check Box 29">
              <controlPr defaultSize="0" autoFill="0" autoLine="0" autoPict="0">
                <anchor moveWithCells="1">
                  <from>
                    <xdr:col>10</xdr:col>
                    <xdr:colOff>219075</xdr:colOff>
                    <xdr:row>107</xdr:row>
                    <xdr:rowOff>0</xdr:rowOff>
                  </from>
                  <to>
                    <xdr:col>10</xdr:col>
                    <xdr:colOff>552450</xdr:colOff>
                    <xdr:row>107</xdr:row>
                    <xdr:rowOff>219075</xdr:rowOff>
                  </to>
                </anchor>
              </controlPr>
            </control>
          </mc:Choice>
        </mc:AlternateContent>
        <mc:AlternateContent xmlns:mc="http://schemas.openxmlformats.org/markup-compatibility/2006">
          <mc:Choice Requires="x14">
            <control shapeId="3102" r:id="rId32" name="Check Box 30">
              <controlPr defaultSize="0" autoFill="0" autoLine="0" autoPict="0">
                <anchor moveWithCells="1">
                  <from>
                    <xdr:col>10</xdr:col>
                    <xdr:colOff>200025</xdr:colOff>
                    <xdr:row>108</xdr:row>
                    <xdr:rowOff>19050</xdr:rowOff>
                  </from>
                  <to>
                    <xdr:col>10</xdr:col>
                    <xdr:colOff>533400</xdr:colOff>
                    <xdr:row>109</xdr:row>
                    <xdr:rowOff>0</xdr:rowOff>
                  </to>
                </anchor>
              </controlPr>
            </control>
          </mc:Choice>
        </mc:AlternateContent>
        <mc:AlternateContent xmlns:mc="http://schemas.openxmlformats.org/markup-compatibility/2006">
          <mc:Choice Requires="x14">
            <control shapeId="3103" r:id="rId33" name="Check Box 31">
              <controlPr defaultSize="0" autoFill="0" autoLine="0" autoPict="0">
                <anchor moveWithCells="1">
                  <from>
                    <xdr:col>10</xdr:col>
                    <xdr:colOff>200025</xdr:colOff>
                    <xdr:row>109</xdr:row>
                    <xdr:rowOff>0</xdr:rowOff>
                  </from>
                  <to>
                    <xdr:col>10</xdr:col>
                    <xdr:colOff>533400</xdr:colOff>
                    <xdr:row>109</xdr:row>
                    <xdr:rowOff>219075</xdr:rowOff>
                  </to>
                </anchor>
              </controlPr>
            </control>
          </mc:Choice>
        </mc:AlternateContent>
        <mc:AlternateContent xmlns:mc="http://schemas.openxmlformats.org/markup-compatibility/2006">
          <mc:Choice Requires="x14">
            <control shapeId="3104" r:id="rId34" name="Check Box 32">
              <controlPr defaultSize="0" autoFill="0" autoLine="0" autoPict="0">
                <anchor moveWithCells="1">
                  <from>
                    <xdr:col>10</xdr:col>
                    <xdr:colOff>209550</xdr:colOff>
                    <xdr:row>110</xdr:row>
                    <xdr:rowOff>19050</xdr:rowOff>
                  </from>
                  <to>
                    <xdr:col>10</xdr:col>
                    <xdr:colOff>542925</xdr:colOff>
                    <xdr:row>111</xdr:row>
                    <xdr:rowOff>0</xdr:rowOff>
                  </to>
                </anchor>
              </controlPr>
            </control>
          </mc:Choice>
        </mc:AlternateContent>
        <mc:AlternateContent xmlns:mc="http://schemas.openxmlformats.org/markup-compatibility/2006">
          <mc:Choice Requires="x14">
            <control shapeId="3105" r:id="rId35" name="Check Box 33">
              <controlPr defaultSize="0" autoFill="0" autoLine="0" autoPict="0">
                <anchor moveWithCells="1">
                  <from>
                    <xdr:col>10</xdr:col>
                    <xdr:colOff>209550</xdr:colOff>
                    <xdr:row>111</xdr:row>
                    <xdr:rowOff>19050</xdr:rowOff>
                  </from>
                  <to>
                    <xdr:col>10</xdr:col>
                    <xdr:colOff>542925</xdr:colOff>
                    <xdr:row>112</xdr:row>
                    <xdr:rowOff>0</xdr:rowOff>
                  </to>
                </anchor>
              </controlPr>
            </control>
          </mc:Choice>
        </mc:AlternateContent>
        <mc:AlternateContent xmlns:mc="http://schemas.openxmlformats.org/markup-compatibility/2006">
          <mc:Choice Requires="x14">
            <control shapeId="3106" r:id="rId36" name="Check Box 34">
              <controlPr defaultSize="0" autoFill="0" autoLine="0" autoPict="0">
                <anchor moveWithCells="1">
                  <from>
                    <xdr:col>10</xdr:col>
                    <xdr:colOff>200025</xdr:colOff>
                    <xdr:row>112</xdr:row>
                    <xdr:rowOff>19050</xdr:rowOff>
                  </from>
                  <to>
                    <xdr:col>10</xdr:col>
                    <xdr:colOff>533400</xdr:colOff>
                    <xdr:row>113</xdr:row>
                    <xdr:rowOff>0</xdr:rowOff>
                  </to>
                </anchor>
              </controlPr>
            </control>
          </mc:Choice>
        </mc:AlternateContent>
        <mc:AlternateContent xmlns:mc="http://schemas.openxmlformats.org/markup-compatibility/2006">
          <mc:Choice Requires="x14">
            <control shapeId="3107" r:id="rId37" name="Check Box 35">
              <controlPr defaultSize="0" autoFill="0" autoLine="0" autoPict="0">
                <anchor moveWithCells="1">
                  <from>
                    <xdr:col>10</xdr:col>
                    <xdr:colOff>200025</xdr:colOff>
                    <xdr:row>113</xdr:row>
                    <xdr:rowOff>0</xdr:rowOff>
                  </from>
                  <to>
                    <xdr:col>10</xdr:col>
                    <xdr:colOff>533400</xdr:colOff>
                    <xdr:row>113</xdr:row>
                    <xdr:rowOff>219075</xdr:rowOff>
                  </to>
                </anchor>
              </controlPr>
            </control>
          </mc:Choice>
        </mc:AlternateContent>
        <mc:AlternateContent xmlns:mc="http://schemas.openxmlformats.org/markup-compatibility/2006">
          <mc:Choice Requires="x14">
            <control shapeId="3108" r:id="rId38" name="Check Box 36">
              <controlPr defaultSize="0" autoFill="0" autoLine="0" autoPict="0">
                <anchor moveWithCells="1">
                  <from>
                    <xdr:col>10</xdr:col>
                    <xdr:colOff>209550</xdr:colOff>
                    <xdr:row>114</xdr:row>
                    <xdr:rowOff>19050</xdr:rowOff>
                  </from>
                  <to>
                    <xdr:col>10</xdr:col>
                    <xdr:colOff>542925</xdr:colOff>
                    <xdr:row>115</xdr:row>
                    <xdr:rowOff>0</xdr:rowOff>
                  </to>
                </anchor>
              </controlPr>
            </control>
          </mc:Choice>
        </mc:AlternateContent>
        <mc:AlternateContent xmlns:mc="http://schemas.openxmlformats.org/markup-compatibility/2006">
          <mc:Choice Requires="x14">
            <control shapeId="3109" r:id="rId39" name="Check Box 37">
              <controlPr defaultSize="0" autoFill="0" autoLine="0" autoPict="0">
                <anchor moveWithCells="1">
                  <from>
                    <xdr:col>10</xdr:col>
                    <xdr:colOff>209550</xdr:colOff>
                    <xdr:row>115</xdr:row>
                    <xdr:rowOff>19050</xdr:rowOff>
                  </from>
                  <to>
                    <xdr:col>10</xdr:col>
                    <xdr:colOff>542925</xdr:colOff>
                    <xdr:row>116</xdr:row>
                    <xdr:rowOff>0</xdr:rowOff>
                  </to>
                </anchor>
              </controlPr>
            </control>
          </mc:Choice>
        </mc:AlternateContent>
        <mc:AlternateContent xmlns:mc="http://schemas.openxmlformats.org/markup-compatibility/2006">
          <mc:Choice Requires="x14">
            <control shapeId="3110" r:id="rId40" name="Check Box 38">
              <controlPr defaultSize="0" autoFill="0" autoLine="0" autoPict="0">
                <anchor moveWithCells="1">
                  <from>
                    <xdr:col>10</xdr:col>
                    <xdr:colOff>209550</xdr:colOff>
                    <xdr:row>116</xdr:row>
                    <xdr:rowOff>19050</xdr:rowOff>
                  </from>
                  <to>
                    <xdr:col>10</xdr:col>
                    <xdr:colOff>542925</xdr:colOff>
                    <xdr:row>117</xdr:row>
                    <xdr:rowOff>0</xdr:rowOff>
                  </to>
                </anchor>
              </controlPr>
            </control>
          </mc:Choice>
        </mc:AlternateContent>
        <mc:AlternateContent xmlns:mc="http://schemas.openxmlformats.org/markup-compatibility/2006">
          <mc:Choice Requires="x14">
            <control shapeId="3111" r:id="rId41" name="Check Box 39">
              <controlPr defaultSize="0" autoFill="0" autoLine="0" autoPict="0">
                <anchor moveWithCells="1">
                  <from>
                    <xdr:col>9</xdr:col>
                    <xdr:colOff>209550</xdr:colOff>
                    <xdr:row>7</xdr:row>
                    <xdr:rowOff>228600</xdr:rowOff>
                  </from>
                  <to>
                    <xdr:col>9</xdr:col>
                    <xdr:colOff>542925</xdr:colOff>
                    <xdr:row>8</xdr:row>
                    <xdr:rowOff>209550</xdr:rowOff>
                  </to>
                </anchor>
              </controlPr>
            </control>
          </mc:Choice>
        </mc:AlternateContent>
        <mc:AlternateContent xmlns:mc="http://schemas.openxmlformats.org/markup-compatibility/2006">
          <mc:Choice Requires="x14">
            <control shapeId="3112" r:id="rId42" name="Check Box 40">
              <controlPr defaultSize="0" autoFill="0" autoLine="0" autoPict="0">
                <anchor moveWithCells="1">
                  <from>
                    <xdr:col>9</xdr:col>
                    <xdr:colOff>219075</xdr:colOff>
                    <xdr:row>8</xdr:row>
                    <xdr:rowOff>238125</xdr:rowOff>
                  </from>
                  <to>
                    <xdr:col>9</xdr:col>
                    <xdr:colOff>552450</xdr:colOff>
                    <xdr:row>9</xdr:row>
                    <xdr:rowOff>219075</xdr:rowOff>
                  </to>
                </anchor>
              </controlPr>
            </control>
          </mc:Choice>
        </mc:AlternateContent>
        <mc:AlternateContent xmlns:mc="http://schemas.openxmlformats.org/markup-compatibility/2006">
          <mc:Choice Requires="x14">
            <control shapeId="3113" r:id="rId43" name="Check Box 41">
              <controlPr defaultSize="0" autoFill="0" autoLine="0" autoPict="0">
                <anchor moveWithCells="1">
                  <from>
                    <xdr:col>9</xdr:col>
                    <xdr:colOff>209550</xdr:colOff>
                    <xdr:row>10</xdr:row>
                    <xdr:rowOff>0</xdr:rowOff>
                  </from>
                  <to>
                    <xdr:col>9</xdr:col>
                    <xdr:colOff>542925</xdr:colOff>
                    <xdr:row>10</xdr:row>
                    <xdr:rowOff>219075</xdr:rowOff>
                  </to>
                </anchor>
              </controlPr>
            </control>
          </mc:Choice>
        </mc:AlternateContent>
        <mc:AlternateContent xmlns:mc="http://schemas.openxmlformats.org/markup-compatibility/2006">
          <mc:Choice Requires="x14">
            <control shapeId="3114" r:id="rId44" name="Check Box 42">
              <controlPr defaultSize="0" autoFill="0" autoLine="0" autoPict="0">
                <anchor moveWithCells="1">
                  <from>
                    <xdr:col>9</xdr:col>
                    <xdr:colOff>209550</xdr:colOff>
                    <xdr:row>11</xdr:row>
                    <xdr:rowOff>19050</xdr:rowOff>
                  </from>
                  <to>
                    <xdr:col>9</xdr:col>
                    <xdr:colOff>542925</xdr:colOff>
                    <xdr:row>12</xdr:row>
                    <xdr:rowOff>0</xdr:rowOff>
                  </to>
                </anchor>
              </controlPr>
            </control>
          </mc:Choice>
        </mc:AlternateContent>
        <mc:AlternateContent xmlns:mc="http://schemas.openxmlformats.org/markup-compatibility/2006">
          <mc:Choice Requires="x14">
            <control shapeId="3115" r:id="rId45" name="Check Box 43">
              <controlPr defaultSize="0" autoFill="0" autoLine="0" autoPict="0">
                <anchor moveWithCells="1">
                  <from>
                    <xdr:col>9</xdr:col>
                    <xdr:colOff>209550</xdr:colOff>
                    <xdr:row>12</xdr:row>
                    <xdr:rowOff>0</xdr:rowOff>
                  </from>
                  <to>
                    <xdr:col>9</xdr:col>
                    <xdr:colOff>542925</xdr:colOff>
                    <xdr:row>12</xdr:row>
                    <xdr:rowOff>219075</xdr:rowOff>
                  </to>
                </anchor>
              </controlPr>
            </control>
          </mc:Choice>
        </mc:AlternateContent>
        <mc:AlternateContent xmlns:mc="http://schemas.openxmlformats.org/markup-compatibility/2006">
          <mc:Choice Requires="x14">
            <control shapeId="3116" r:id="rId46" name="Check Box 44">
              <controlPr defaultSize="0" autoFill="0" autoLine="0" autoPict="0">
                <anchor moveWithCells="1">
                  <from>
                    <xdr:col>9</xdr:col>
                    <xdr:colOff>200025</xdr:colOff>
                    <xdr:row>13</xdr:row>
                    <xdr:rowOff>0</xdr:rowOff>
                  </from>
                  <to>
                    <xdr:col>9</xdr:col>
                    <xdr:colOff>533400</xdr:colOff>
                    <xdr:row>13</xdr:row>
                    <xdr:rowOff>219075</xdr:rowOff>
                  </to>
                </anchor>
              </controlPr>
            </control>
          </mc:Choice>
        </mc:AlternateContent>
        <mc:AlternateContent xmlns:mc="http://schemas.openxmlformats.org/markup-compatibility/2006">
          <mc:Choice Requires="x14">
            <control shapeId="3117" r:id="rId47" name="Check Box 45">
              <controlPr defaultSize="0" autoFill="0" autoLine="0" autoPict="0">
                <anchor moveWithCells="1">
                  <from>
                    <xdr:col>9</xdr:col>
                    <xdr:colOff>209550</xdr:colOff>
                    <xdr:row>14</xdr:row>
                    <xdr:rowOff>9525</xdr:rowOff>
                  </from>
                  <to>
                    <xdr:col>9</xdr:col>
                    <xdr:colOff>542925</xdr:colOff>
                    <xdr:row>14</xdr:row>
                    <xdr:rowOff>228600</xdr:rowOff>
                  </to>
                </anchor>
              </controlPr>
            </control>
          </mc:Choice>
        </mc:AlternateContent>
        <mc:AlternateContent xmlns:mc="http://schemas.openxmlformats.org/markup-compatibility/2006">
          <mc:Choice Requires="x14">
            <control shapeId="3118" r:id="rId48" name="Check Box 46">
              <controlPr defaultSize="0" autoFill="0" autoLine="0" autoPict="0">
                <anchor moveWithCells="1">
                  <from>
                    <xdr:col>9</xdr:col>
                    <xdr:colOff>209550</xdr:colOff>
                    <xdr:row>14</xdr:row>
                    <xdr:rowOff>247650</xdr:rowOff>
                  </from>
                  <to>
                    <xdr:col>9</xdr:col>
                    <xdr:colOff>542925</xdr:colOff>
                    <xdr:row>15</xdr:row>
                    <xdr:rowOff>219075</xdr:rowOff>
                  </to>
                </anchor>
              </controlPr>
            </control>
          </mc:Choice>
        </mc:AlternateContent>
        <mc:AlternateContent xmlns:mc="http://schemas.openxmlformats.org/markup-compatibility/2006">
          <mc:Choice Requires="x14">
            <control shapeId="3119" r:id="rId49" name="Check Box 47">
              <controlPr defaultSize="0" autoFill="0" autoLine="0" autoPict="0">
                <anchor moveWithCells="1">
                  <from>
                    <xdr:col>9</xdr:col>
                    <xdr:colOff>219075</xdr:colOff>
                    <xdr:row>16</xdr:row>
                    <xdr:rowOff>0</xdr:rowOff>
                  </from>
                  <to>
                    <xdr:col>9</xdr:col>
                    <xdr:colOff>552450</xdr:colOff>
                    <xdr:row>16</xdr:row>
                    <xdr:rowOff>219075</xdr:rowOff>
                  </to>
                </anchor>
              </controlPr>
            </control>
          </mc:Choice>
        </mc:AlternateContent>
        <mc:AlternateContent xmlns:mc="http://schemas.openxmlformats.org/markup-compatibility/2006">
          <mc:Choice Requires="x14">
            <control shapeId="3120" r:id="rId50" name="Check Box 48">
              <controlPr defaultSize="0" autoFill="0" autoLine="0" autoPict="0">
                <anchor moveWithCells="1">
                  <from>
                    <xdr:col>9</xdr:col>
                    <xdr:colOff>200025</xdr:colOff>
                    <xdr:row>17</xdr:row>
                    <xdr:rowOff>19050</xdr:rowOff>
                  </from>
                  <to>
                    <xdr:col>9</xdr:col>
                    <xdr:colOff>533400</xdr:colOff>
                    <xdr:row>18</xdr:row>
                    <xdr:rowOff>0</xdr:rowOff>
                  </to>
                </anchor>
              </controlPr>
            </control>
          </mc:Choice>
        </mc:AlternateContent>
        <mc:AlternateContent xmlns:mc="http://schemas.openxmlformats.org/markup-compatibility/2006">
          <mc:Choice Requires="x14">
            <control shapeId="3121" r:id="rId51" name="Check Box 49">
              <controlPr defaultSize="0" autoFill="0" autoLine="0" autoPict="0">
                <anchor moveWithCells="1">
                  <from>
                    <xdr:col>9</xdr:col>
                    <xdr:colOff>200025</xdr:colOff>
                    <xdr:row>18</xdr:row>
                    <xdr:rowOff>0</xdr:rowOff>
                  </from>
                  <to>
                    <xdr:col>9</xdr:col>
                    <xdr:colOff>533400</xdr:colOff>
                    <xdr:row>18</xdr:row>
                    <xdr:rowOff>219075</xdr:rowOff>
                  </to>
                </anchor>
              </controlPr>
            </control>
          </mc:Choice>
        </mc:AlternateContent>
        <mc:AlternateContent xmlns:mc="http://schemas.openxmlformats.org/markup-compatibility/2006">
          <mc:Choice Requires="x14">
            <control shapeId="3122" r:id="rId52" name="Check Box 50">
              <controlPr defaultSize="0" autoFill="0" autoLine="0" autoPict="0">
                <anchor moveWithCells="1">
                  <from>
                    <xdr:col>9</xdr:col>
                    <xdr:colOff>209550</xdr:colOff>
                    <xdr:row>19</xdr:row>
                    <xdr:rowOff>19050</xdr:rowOff>
                  </from>
                  <to>
                    <xdr:col>9</xdr:col>
                    <xdr:colOff>542925</xdr:colOff>
                    <xdr:row>20</xdr:row>
                    <xdr:rowOff>0</xdr:rowOff>
                  </to>
                </anchor>
              </controlPr>
            </control>
          </mc:Choice>
        </mc:AlternateContent>
        <mc:AlternateContent xmlns:mc="http://schemas.openxmlformats.org/markup-compatibility/2006">
          <mc:Choice Requires="x14">
            <control shapeId="3123" r:id="rId53" name="Check Box 51">
              <controlPr defaultSize="0" autoFill="0" autoLine="0" autoPict="0">
                <anchor moveWithCells="1">
                  <from>
                    <xdr:col>9</xdr:col>
                    <xdr:colOff>209550</xdr:colOff>
                    <xdr:row>20</xdr:row>
                    <xdr:rowOff>19050</xdr:rowOff>
                  </from>
                  <to>
                    <xdr:col>9</xdr:col>
                    <xdr:colOff>542925</xdr:colOff>
                    <xdr:row>21</xdr:row>
                    <xdr:rowOff>0</xdr:rowOff>
                  </to>
                </anchor>
              </controlPr>
            </control>
          </mc:Choice>
        </mc:AlternateContent>
        <mc:AlternateContent xmlns:mc="http://schemas.openxmlformats.org/markup-compatibility/2006">
          <mc:Choice Requires="x14">
            <control shapeId="3124" r:id="rId54" name="Check Box 52">
              <controlPr defaultSize="0" autoFill="0" autoLine="0" autoPict="0">
                <anchor moveWithCells="1">
                  <from>
                    <xdr:col>9</xdr:col>
                    <xdr:colOff>200025</xdr:colOff>
                    <xdr:row>21</xdr:row>
                    <xdr:rowOff>19050</xdr:rowOff>
                  </from>
                  <to>
                    <xdr:col>9</xdr:col>
                    <xdr:colOff>533400</xdr:colOff>
                    <xdr:row>22</xdr:row>
                    <xdr:rowOff>0</xdr:rowOff>
                  </to>
                </anchor>
              </controlPr>
            </control>
          </mc:Choice>
        </mc:AlternateContent>
        <mc:AlternateContent xmlns:mc="http://schemas.openxmlformats.org/markup-compatibility/2006">
          <mc:Choice Requires="x14">
            <control shapeId="3125" r:id="rId55" name="Check Box 53">
              <controlPr defaultSize="0" autoFill="0" autoLine="0" autoPict="0">
                <anchor moveWithCells="1">
                  <from>
                    <xdr:col>9</xdr:col>
                    <xdr:colOff>200025</xdr:colOff>
                    <xdr:row>22</xdr:row>
                    <xdr:rowOff>0</xdr:rowOff>
                  </from>
                  <to>
                    <xdr:col>9</xdr:col>
                    <xdr:colOff>533400</xdr:colOff>
                    <xdr:row>22</xdr:row>
                    <xdr:rowOff>219075</xdr:rowOff>
                  </to>
                </anchor>
              </controlPr>
            </control>
          </mc:Choice>
        </mc:AlternateContent>
        <mc:AlternateContent xmlns:mc="http://schemas.openxmlformats.org/markup-compatibility/2006">
          <mc:Choice Requires="x14">
            <control shapeId="3126" r:id="rId56" name="Check Box 54">
              <controlPr defaultSize="0" autoFill="0" autoLine="0" autoPict="0">
                <anchor moveWithCells="1">
                  <from>
                    <xdr:col>9</xdr:col>
                    <xdr:colOff>209550</xdr:colOff>
                    <xdr:row>23</xdr:row>
                    <xdr:rowOff>19050</xdr:rowOff>
                  </from>
                  <to>
                    <xdr:col>9</xdr:col>
                    <xdr:colOff>542925</xdr:colOff>
                    <xdr:row>24</xdr:row>
                    <xdr:rowOff>0</xdr:rowOff>
                  </to>
                </anchor>
              </controlPr>
            </control>
          </mc:Choice>
        </mc:AlternateContent>
        <mc:AlternateContent xmlns:mc="http://schemas.openxmlformats.org/markup-compatibility/2006">
          <mc:Choice Requires="x14">
            <control shapeId="3127" r:id="rId57" name="Check Box 55">
              <controlPr defaultSize="0" autoFill="0" autoLine="0" autoPict="0">
                <anchor moveWithCells="1">
                  <from>
                    <xdr:col>9</xdr:col>
                    <xdr:colOff>209550</xdr:colOff>
                    <xdr:row>24</xdr:row>
                    <xdr:rowOff>19050</xdr:rowOff>
                  </from>
                  <to>
                    <xdr:col>9</xdr:col>
                    <xdr:colOff>542925</xdr:colOff>
                    <xdr:row>25</xdr:row>
                    <xdr:rowOff>0</xdr:rowOff>
                  </to>
                </anchor>
              </controlPr>
            </control>
          </mc:Choice>
        </mc:AlternateContent>
        <mc:AlternateContent xmlns:mc="http://schemas.openxmlformats.org/markup-compatibility/2006">
          <mc:Choice Requires="x14">
            <control shapeId="3128" r:id="rId58" name="Check Box 56">
              <controlPr defaultSize="0" autoFill="0" autoLine="0" autoPict="0">
                <anchor moveWithCells="1">
                  <from>
                    <xdr:col>9</xdr:col>
                    <xdr:colOff>209550</xdr:colOff>
                    <xdr:row>25</xdr:row>
                    <xdr:rowOff>19050</xdr:rowOff>
                  </from>
                  <to>
                    <xdr:col>9</xdr:col>
                    <xdr:colOff>542925</xdr:colOff>
                    <xdr:row>26</xdr:row>
                    <xdr:rowOff>0</xdr:rowOff>
                  </to>
                </anchor>
              </controlPr>
            </control>
          </mc:Choice>
        </mc:AlternateContent>
        <mc:AlternateContent xmlns:mc="http://schemas.openxmlformats.org/markup-compatibility/2006">
          <mc:Choice Requires="x14">
            <control shapeId="3129" r:id="rId59" name="Check Box 57">
              <controlPr defaultSize="0" autoFill="0" autoLine="0" autoPict="0">
                <anchor moveWithCells="1">
                  <from>
                    <xdr:col>10</xdr:col>
                    <xdr:colOff>209550</xdr:colOff>
                    <xdr:row>7</xdr:row>
                    <xdr:rowOff>228600</xdr:rowOff>
                  </from>
                  <to>
                    <xdr:col>10</xdr:col>
                    <xdr:colOff>542925</xdr:colOff>
                    <xdr:row>8</xdr:row>
                    <xdr:rowOff>209550</xdr:rowOff>
                  </to>
                </anchor>
              </controlPr>
            </control>
          </mc:Choice>
        </mc:AlternateContent>
        <mc:AlternateContent xmlns:mc="http://schemas.openxmlformats.org/markup-compatibility/2006">
          <mc:Choice Requires="x14">
            <control shapeId="3130" r:id="rId60" name="Check Box 58">
              <controlPr defaultSize="0" autoFill="0" autoLine="0" autoPict="0">
                <anchor moveWithCells="1">
                  <from>
                    <xdr:col>10</xdr:col>
                    <xdr:colOff>219075</xdr:colOff>
                    <xdr:row>8</xdr:row>
                    <xdr:rowOff>238125</xdr:rowOff>
                  </from>
                  <to>
                    <xdr:col>10</xdr:col>
                    <xdr:colOff>552450</xdr:colOff>
                    <xdr:row>9</xdr:row>
                    <xdr:rowOff>219075</xdr:rowOff>
                  </to>
                </anchor>
              </controlPr>
            </control>
          </mc:Choice>
        </mc:AlternateContent>
        <mc:AlternateContent xmlns:mc="http://schemas.openxmlformats.org/markup-compatibility/2006">
          <mc:Choice Requires="x14">
            <control shapeId="3131" r:id="rId61" name="Check Box 59">
              <controlPr defaultSize="0" autoFill="0" autoLine="0" autoPict="0">
                <anchor moveWithCells="1">
                  <from>
                    <xdr:col>10</xdr:col>
                    <xdr:colOff>209550</xdr:colOff>
                    <xdr:row>10</xdr:row>
                    <xdr:rowOff>0</xdr:rowOff>
                  </from>
                  <to>
                    <xdr:col>10</xdr:col>
                    <xdr:colOff>542925</xdr:colOff>
                    <xdr:row>10</xdr:row>
                    <xdr:rowOff>219075</xdr:rowOff>
                  </to>
                </anchor>
              </controlPr>
            </control>
          </mc:Choice>
        </mc:AlternateContent>
        <mc:AlternateContent xmlns:mc="http://schemas.openxmlformats.org/markup-compatibility/2006">
          <mc:Choice Requires="x14">
            <control shapeId="3132" r:id="rId62" name="Check Box 60">
              <controlPr defaultSize="0" autoFill="0" autoLine="0" autoPict="0">
                <anchor moveWithCells="1">
                  <from>
                    <xdr:col>10</xdr:col>
                    <xdr:colOff>209550</xdr:colOff>
                    <xdr:row>11</xdr:row>
                    <xdr:rowOff>19050</xdr:rowOff>
                  </from>
                  <to>
                    <xdr:col>10</xdr:col>
                    <xdr:colOff>542925</xdr:colOff>
                    <xdr:row>12</xdr:row>
                    <xdr:rowOff>0</xdr:rowOff>
                  </to>
                </anchor>
              </controlPr>
            </control>
          </mc:Choice>
        </mc:AlternateContent>
        <mc:AlternateContent xmlns:mc="http://schemas.openxmlformats.org/markup-compatibility/2006">
          <mc:Choice Requires="x14">
            <control shapeId="3133" r:id="rId63" name="Check Box 61">
              <controlPr defaultSize="0" autoFill="0" autoLine="0" autoPict="0">
                <anchor moveWithCells="1">
                  <from>
                    <xdr:col>10</xdr:col>
                    <xdr:colOff>209550</xdr:colOff>
                    <xdr:row>12</xdr:row>
                    <xdr:rowOff>0</xdr:rowOff>
                  </from>
                  <to>
                    <xdr:col>10</xdr:col>
                    <xdr:colOff>542925</xdr:colOff>
                    <xdr:row>12</xdr:row>
                    <xdr:rowOff>219075</xdr:rowOff>
                  </to>
                </anchor>
              </controlPr>
            </control>
          </mc:Choice>
        </mc:AlternateContent>
        <mc:AlternateContent xmlns:mc="http://schemas.openxmlformats.org/markup-compatibility/2006">
          <mc:Choice Requires="x14">
            <control shapeId="3134" r:id="rId64" name="Check Box 62">
              <controlPr defaultSize="0" autoFill="0" autoLine="0" autoPict="0">
                <anchor moveWithCells="1">
                  <from>
                    <xdr:col>10</xdr:col>
                    <xdr:colOff>200025</xdr:colOff>
                    <xdr:row>13</xdr:row>
                    <xdr:rowOff>0</xdr:rowOff>
                  </from>
                  <to>
                    <xdr:col>10</xdr:col>
                    <xdr:colOff>533400</xdr:colOff>
                    <xdr:row>13</xdr:row>
                    <xdr:rowOff>219075</xdr:rowOff>
                  </to>
                </anchor>
              </controlPr>
            </control>
          </mc:Choice>
        </mc:AlternateContent>
        <mc:AlternateContent xmlns:mc="http://schemas.openxmlformats.org/markup-compatibility/2006">
          <mc:Choice Requires="x14">
            <control shapeId="3135" r:id="rId65" name="Check Box 63">
              <controlPr defaultSize="0" autoFill="0" autoLine="0" autoPict="0">
                <anchor moveWithCells="1">
                  <from>
                    <xdr:col>10</xdr:col>
                    <xdr:colOff>209550</xdr:colOff>
                    <xdr:row>14</xdr:row>
                    <xdr:rowOff>9525</xdr:rowOff>
                  </from>
                  <to>
                    <xdr:col>10</xdr:col>
                    <xdr:colOff>542925</xdr:colOff>
                    <xdr:row>14</xdr:row>
                    <xdr:rowOff>228600</xdr:rowOff>
                  </to>
                </anchor>
              </controlPr>
            </control>
          </mc:Choice>
        </mc:AlternateContent>
        <mc:AlternateContent xmlns:mc="http://schemas.openxmlformats.org/markup-compatibility/2006">
          <mc:Choice Requires="x14">
            <control shapeId="3136" r:id="rId66" name="Check Box 64">
              <controlPr defaultSize="0" autoFill="0" autoLine="0" autoPict="0">
                <anchor moveWithCells="1">
                  <from>
                    <xdr:col>10</xdr:col>
                    <xdr:colOff>209550</xdr:colOff>
                    <xdr:row>14</xdr:row>
                    <xdr:rowOff>247650</xdr:rowOff>
                  </from>
                  <to>
                    <xdr:col>10</xdr:col>
                    <xdr:colOff>542925</xdr:colOff>
                    <xdr:row>15</xdr:row>
                    <xdr:rowOff>219075</xdr:rowOff>
                  </to>
                </anchor>
              </controlPr>
            </control>
          </mc:Choice>
        </mc:AlternateContent>
        <mc:AlternateContent xmlns:mc="http://schemas.openxmlformats.org/markup-compatibility/2006">
          <mc:Choice Requires="x14">
            <control shapeId="3137" r:id="rId67" name="Check Box 65">
              <controlPr defaultSize="0" autoFill="0" autoLine="0" autoPict="0">
                <anchor moveWithCells="1">
                  <from>
                    <xdr:col>10</xdr:col>
                    <xdr:colOff>219075</xdr:colOff>
                    <xdr:row>16</xdr:row>
                    <xdr:rowOff>0</xdr:rowOff>
                  </from>
                  <to>
                    <xdr:col>10</xdr:col>
                    <xdr:colOff>552450</xdr:colOff>
                    <xdr:row>16</xdr:row>
                    <xdr:rowOff>219075</xdr:rowOff>
                  </to>
                </anchor>
              </controlPr>
            </control>
          </mc:Choice>
        </mc:AlternateContent>
        <mc:AlternateContent xmlns:mc="http://schemas.openxmlformats.org/markup-compatibility/2006">
          <mc:Choice Requires="x14">
            <control shapeId="3138" r:id="rId68" name="Check Box 66">
              <controlPr defaultSize="0" autoFill="0" autoLine="0" autoPict="0">
                <anchor moveWithCells="1">
                  <from>
                    <xdr:col>10</xdr:col>
                    <xdr:colOff>200025</xdr:colOff>
                    <xdr:row>17</xdr:row>
                    <xdr:rowOff>19050</xdr:rowOff>
                  </from>
                  <to>
                    <xdr:col>10</xdr:col>
                    <xdr:colOff>533400</xdr:colOff>
                    <xdr:row>18</xdr:row>
                    <xdr:rowOff>0</xdr:rowOff>
                  </to>
                </anchor>
              </controlPr>
            </control>
          </mc:Choice>
        </mc:AlternateContent>
        <mc:AlternateContent xmlns:mc="http://schemas.openxmlformats.org/markup-compatibility/2006">
          <mc:Choice Requires="x14">
            <control shapeId="3139" r:id="rId69" name="Check Box 67">
              <controlPr defaultSize="0" autoFill="0" autoLine="0" autoPict="0">
                <anchor moveWithCells="1">
                  <from>
                    <xdr:col>10</xdr:col>
                    <xdr:colOff>200025</xdr:colOff>
                    <xdr:row>18</xdr:row>
                    <xdr:rowOff>0</xdr:rowOff>
                  </from>
                  <to>
                    <xdr:col>10</xdr:col>
                    <xdr:colOff>533400</xdr:colOff>
                    <xdr:row>18</xdr:row>
                    <xdr:rowOff>219075</xdr:rowOff>
                  </to>
                </anchor>
              </controlPr>
            </control>
          </mc:Choice>
        </mc:AlternateContent>
        <mc:AlternateContent xmlns:mc="http://schemas.openxmlformats.org/markup-compatibility/2006">
          <mc:Choice Requires="x14">
            <control shapeId="3140" r:id="rId70" name="Check Box 68">
              <controlPr defaultSize="0" autoFill="0" autoLine="0" autoPict="0">
                <anchor moveWithCells="1">
                  <from>
                    <xdr:col>10</xdr:col>
                    <xdr:colOff>209550</xdr:colOff>
                    <xdr:row>19</xdr:row>
                    <xdr:rowOff>19050</xdr:rowOff>
                  </from>
                  <to>
                    <xdr:col>10</xdr:col>
                    <xdr:colOff>542925</xdr:colOff>
                    <xdr:row>20</xdr:row>
                    <xdr:rowOff>0</xdr:rowOff>
                  </to>
                </anchor>
              </controlPr>
            </control>
          </mc:Choice>
        </mc:AlternateContent>
        <mc:AlternateContent xmlns:mc="http://schemas.openxmlformats.org/markup-compatibility/2006">
          <mc:Choice Requires="x14">
            <control shapeId="3141" r:id="rId71" name="Check Box 69">
              <controlPr defaultSize="0" autoFill="0" autoLine="0" autoPict="0">
                <anchor moveWithCells="1">
                  <from>
                    <xdr:col>10</xdr:col>
                    <xdr:colOff>209550</xdr:colOff>
                    <xdr:row>20</xdr:row>
                    <xdr:rowOff>19050</xdr:rowOff>
                  </from>
                  <to>
                    <xdr:col>10</xdr:col>
                    <xdr:colOff>542925</xdr:colOff>
                    <xdr:row>21</xdr:row>
                    <xdr:rowOff>0</xdr:rowOff>
                  </to>
                </anchor>
              </controlPr>
            </control>
          </mc:Choice>
        </mc:AlternateContent>
        <mc:AlternateContent xmlns:mc="http://schemas.openxmlformats.org/markup-compatibility/2006">
          <mc:Choice Requires="x14">
            <control shapeId="3142" r:id="rId72" name="Check Box 70">
              <controlPr defaultSize="0" autoFill="0" autoLine="0" autoPict="0">
                <anchor moveWithCells="1">
                  <from>
                    <xdr:col>10</xdr:col>
                    <xdr:colOff>200025</xdr:colOff>
                    <xdr:row>21</xdr:row>
                    <xdr:rowOff>19050</xdr:rowOff>
                  </from>
                  <to>
                    <xdr:col>10</xdr:col>
                    <xdr:colOff>533400</xdr:colOff>
                    <xdr:row>22</xdr:row>
                    <xdr:rowOff>0</xdr:rowOff>
                  </to>
                </anchor>
              </controlPr>
            </control>
          </mc:Choice>
        </mc:AlternateContent>
        <mc:AlternateContent xmlns:mc="http://schemas.openxmlformats.org/markup-compatibility/2006">
          <mc:Choice Requires="x14">
            <control shapeId="3143" r:id="rId73" name="Check Box 71">
              <controlPr defaultSize="0" autoFill="0" autoLine="0" autoPict="0">
                <anchor moveWithCells="1">
                  <from>
                    <xdr:col>10</xdr:col>
                    <xdr:colOff>200025</xdr:colOff>
                    <xdr:row>22</xdr:row>
                    <xdr:rowOff>0</xdr:rowOff>
                  </from>
                  <to>
                    <xdr:col>10</xdr:col>
                    <xdr:colOff>533400</xdr:colOff>
                    <xdr:row>22</xdr:row>
                    <xdr:rowOff>219075</xdr:rowOff>
                  </to>
                </anchor>
              </controlPr>
            </control>
          </mc:Choice>
        </mc:AlternateContent>
        <mc:AlternateContent xmlns:mc="http://schemas.openxmlformats.org/markup-compatibility/2006">
          <mc:Choice Requires="x14">
            <control shapeId="3144" r:id="rId74" name="Check Box 72">
              <controlPr defaultSize="0" autoFill="0" autoLine="0" autoPict="0">
                <anchor moveWithCells="1">
                  <from>
                    <xdr:col>10</xdr:col>
                    <xdr:colOff>209550</xdr:colOff>
                    <xdr:row>23</xdr:row>
                    <xdr:rowOff>19050</xdr:rowOff>
                  </from>
                  <to>
                    <xdr:col>10</xdr:col>
                    <xdr:colOff>542925</xdr:colOff>
                    <xdr:row>24</xdr:row>
                    <xdr:rowOff>0</xdr:rowOff>
                  </to>
                </anchor>
              </controlPr>
            </control>
          </mc:Choice>
        </mc:AlternateContent>
        <mc:AlternateContent xmlns:mc="http://schemas.openxmlformats.org/markup-compatibility/2006">
          <mc:Choice Requires="x14">
            <control shapeId="3145" r:id="rId75" name="Check Box 73">
              <controlPr defaultSize="0" autoFill="0" autoLine="0" autoPict="0">
                <anchor moveWithCells="1">
                  <from>
                    <xdr:col>10</xdr:col>
                    <xdr:colOff>209550</xdr:colOff>
                    <xdr:row>24</xdr:row>
                    <xdr:rowOff>19050</xdr:rowOff>
                  </from>
                  <to>
                    <xdr:col>10</xdr:col>
                    <xdr:colOff>542925</xdr:colOff>
                    <xdr:row>25</xdr:row>
                    <xdr:rowOff>0</xdr:rowOff>
                  </to>
                </anchor>
              </controlPr>
            </control>
          </mc:Choice>
        </mc:AlternateContent>
        <mc:AlternateContent xmlns:mc="http://schemas.openxmlformats.org/markup-compatibility/2006">
          <mc:Choice Requires="x14">
            <control shapeId="3146" r:id="rId76" name="Check Box 74">
              <controlPr defaultSize="0" autoFill="0" autoLine="0" autoPict="0">
                <anchor moveWithCells="1">
                  <from>
                    <xdr:col>10</xdr:col>
                    <xdr:colOff>209550</xdr:colOff>
                    <xdr:row>25</xdr:row>
                    <xdr:rowOff>19050</xdr:rowOff>
                  </from>
                  <to>
                    <xdr:col>10</xdr:col>
                    <xdr:colOff>542925</xdr:colOff>
                    <xdr:row>26</xdr:row>
                    <xdr:rowOff>0</xdr:rowOff>
                  </to>
                </anchor>
              </controlPr>
            </control>
          </mc:Choice>
        </mc:AlternateContent>
        <mc:AlternateContent xmlns:mc="http://schemas.openxmlformats.org/markup-compatibility/2006">
          <mc:Choice Requires="x14">
            <control shapeId="3147" r:id="rId77" name="Check Box 75">
              <controlPr defaultSize="0" autoFill="0" autoLine="0" autoPict="0">
                <anchor moveWithCells="1">
                  <from>
                    <xdr:col>9</xdr:col>
                    <xdr:colOff>209550</xdr:colOff>
                    <xdr:row>25</xdr:row>
                    <xdr:rowOff>228600</xdr:rowOff>
                  </from>
                  <to>
                    <xdr:col>9</xdr:col>
                    <xdr:colOff>542925</xdr:colOff>
                    <xdr:row>26</xdr:row>
                    <xdr:rowOff>209550</xdr:rowOff>
                  </to>
                </anchor>
              </controlPr>
            </control>
          </mc:Choice>
        </mc:AlternateContent>
        <mc:AlternateContent xmlns:mc="http://schemas.openxmlformats.org/markup-compatibility/2006">
          <mc:Choice Requires="x14">
            <control shapeId="3148" r:id="rId78" name="Check Box 76">
              <controlPr defaultSize="0" autoFill="0" autoLine="0" autoPict="0">
                <anchor moveWithCells="1">
                  <from>
                    <xdr:col>9</xdr:col>
                    <xdr:colOff>219075</xdr:colOff>
                    <xdr:row>26</xdr:row>
                    <xdr:rowOff>238125</xdr:rowOff>
                  </from>
                  <to>
                    <xdr:col>9</xdr:col>
                    <xdr:colOff>552450</xdr:colOff>
                    <xdr:row>27</xdr:row>
                    <xdr:rowOff>219075</xdr:rowOff>
                  </to>
                </anchor>
              </controlPr>
            </control>
          </mc:Choice>
        </mc:AlternateContent>
        <mc:AlternateContent xmlns:mc="http://schemas.openxmlformats.org/markup-compatibility/2006">
          <mc:Choice Requires="x14">
            <control shapeId="3149" r:id="rId79" name="Check Box 77">
              <controlPr defaultSize="0" autoFill="0" autoLine="0" autoPict="0">
                <anchor moveWithCells="1">
                  <from>
                    <xdr:col>9</xdr:col>
                    <xdr:colOff>209550</xdr:colOff>
                    <xdr:row>28</xdr:row>
                    <xdr:rowOff>0</xdr:rowOff>
                  </from>
                  <to>
                    <xdr:col>9</xdr:col>
                    <xdr:colOff>542925</xdr:colOff>
                    <xdr:row>28</xdr:row>
                    <xdr:rowOff>219075</xdr:rowOff>
                  </to>
                </anchor>
              </controlPr>
            </control>
          </mc:Choice>
        </mc:AlternateContent>
        <mc:AlternateContent xmlns:mc="http://schemas.openxmlformats.org/markup-compatibility/2006">
          <mc:Choice Requires="x14">
            <control shapeId="3150" r:id="rId80" name="Check Box 78">
              <controlPr defaultSize="0" autoFill="0" autoLine="0" autoPict="0">
                <anchor moveWithCells="1">
                  <from>
                    <xdr:col>9</xdr:col>
                    <xdr:colOff>209550</xdr:colOff>
                    <xdr:row>29</xdr:row>
                    <xdr:rowOff>19050</xdr:rowOff>
                  </from>
                  <to>
                    <xdr:col>9</xdr:col>
                    <xdr:colOff>542925</xdr:colOff>
                    <xdr:row>30</xdr:row>
                    <xdr:rowOff>0</xdr:rowOff>
                  </to>
                </anchor>
              </controlPr>
            </control>
          </mc:Choice>
        </mc:AlternateContent>
        <mc:AlternateContent xmlns:mc="http://schemas.openxmlformats.org/markup-compatibility/2006">
          <mc:Choice Requires="x14">
            <control shapeId="3151" r:id="rId81" name="Check Box 79">
              <controlPr defaultSize="0" autoFill="0" autoLine="0" autoPict="0">
                <anchor moveWithCells="1">
                  <from>
                    <xdr:col>9</xdr:col>
                    <xdr:colOff>209550</xdr:colOff>
                    <xdr:row>30</xdr:row>
                    <xdr:rowOff>0</xdr:rowOff>
                  </from>
                  <to>
                    <xdr:col>9</xdr:col>
                    <xdr:colOff>542925</xdr:colOff>
                    <xdr:row>30</xdr:row>
                    <xdr:rowOff>219075</xdr:rowOff>
                  </to>
                </anchor>
              </controlPr>
            </control>
          </mc:Choice>
        </mc:AlternateContent>
        <mc:AlternateContent xmlns:mc="http://schemas.openxmlformats.org/markup-compatibility/2006">
          <mc:Choice Requires="x14">
            <control shapeId="3152" r:id="rId82" name="Check Box 80">
              <controlPr defaultSize="0" autoFill="0" autoLine="0" autoPict="0">
                <anchor moveWithCells="1">
                  <from>
                    <xdr:col>9</xdr:col>
                    <xdr:colOff>200025</xdr:colOff>
                    <xdr:row>31</xdr:row>
                    <xdr:rowOff>0</xdr:rowOff>
                  </from>
                  <to>
                    <xdr:col>9</xdr:col>
                    <xdr:colOff>533400</xdr:colOff>
                    <xdr:row>31</xdr:row>
                    <xdr:rowOff>219075</xdr:rowOff>
                  </to>
                </anchor>
              </controlPr>
            </control>
          </mc:Choice>
        </mc:AlternateContent>
        <mc:AlternateContent xmlns:mc="http://schemas.openxmlformats.org/markup-compatibility/2006">
          <mc:Choice Requires="x14">
            <control shapeId="3153" r:id="rId83" name="Check Box 81">
              <controlPr defaultSize="0" autoFill="0" autoLine="0" autoPict="0">
                <anchor moveWithCells="1">
                  <from>
                    <xdr:col>9</xdr:col>
                    <xdr:colOff>209550</xdr:colOff>
                    <xdr:row>32</xdr:row>
                    <xdr:rowOff>9525</xdr:rowOff>
                  </from>
                  <to>
                    <xdr:col>9</xdr:col>
                    <xdr:colOff>542925</xdr:colOff>
                    <xdr:row>32</xdr:row>
                    <xdr:rowOff>228600</xdr:rowOff>
                  </to>
                </anchor>
              </controlPr>
            </control>
          </mc:Choice>
        </mc:AlternateContent>
        <mc:AlternateContent xmlns:mc="http://schemas.openxmlformats.org/markup-compatibility/2006">
          <mc:Choice Requires="x14">
            <control shapeId="3154" r:id="rId84" name="Check Box 82">
              <controlPr defaultSize="0" autoFill="0" autoLine="0" autoPict="0">
                <anchor moveWithCells="1">
                  <from>
                    <xdr:col>9</xdr:col>
                    <xdr:colOff>209550</xdr:colOff>
                    <xdr:row>32</xdr:row>
                    <xdr:rowOff>247650</xdr:rowOff>
                  </from>
                  <to>
                    <xdr:col>9</xdr:col>
                    <xdr:colOff>542925</xdr:colOff>
                    <xdr:row>33</xdr:row>
                    <xdr:rowOff>219075</xdr:rowOff>
                  </to>
                </anchor>
              </controlPr>
            </control>
          </mc:Choice>
        </mc:AlternateContent>
        <mc:AlternateContent xmlns:mc="http://schemas.openxmlformats.org/markup-compatibility/2006">
          <mc:Choice Requires="x14">
            <control shapeId="3155" r:id="rId85" name="Check Box 83">
              <controlPr defaultSize="0" autoFill="0" autoLine="0" autoPict="0">
                <anchor moveWithCells="1">
                  <from>
                    <xdr:col>9</xdr:col>
                    <xdr:colOff>219075</xdr:colOff>
                    <xdr:row>34</xdr:row>
                    <xdr:rowOff>0</xdr:rowOff>
                  </from>
                  <to>
                    <xdr:col>9</xdr:col>
                    <xdr:colOff>552450</xdr:colOff>
                    <xdr:row>34</xdr:row>
                    <xdr:rowOff>219075</xdr:rowOff>
                  </to>
                </anchor>
              </controlPr>
            </control>
          </mc:Choice>
        </mc:AlternateContent>
        <mc:AlternateContent xmlns:mc="http://schemas.openxmlformats.org/markup-compatibility/2006">
          <mc:Choice Requires="x14">
            <control shapeId="3156" r:id="rId86" name="Check Box 84">
              <controlPr defaultSize="0" autoFill="0" autoLine="0" autoPict="0">
                <anchor moveWithCells="1">
                  <from>
                    <xdr:col>9</xdr:col>
                    <xdr:colOff>200025</xdr:colOff>
                    <xdr:row>35</xdr:row>
                    <xdr:rowOff>19050</xdr:rowOff>
                  </from>
                  <to>
                    <xdr:col>9</xdr:col>
                    <xdr:colOff>533400</xdr:colOff>
                    <xdr:row>36</xdr:row>
                    <xdr:rowOff>0</xdr:rowOff>
                  </to>
                </anchor>
              </controlPr>
            </control>
          </mc:Choice>
        </mc:AlternateContent>
        <mc:AlternateContent xmlns:mc="http://schemas.openxmlformats.org/markup-compatibility/2006">
          <mc:Choice Requires="x14">
            <control shapeId="3157" r:id="rId87" name="Check Box 85">
              <controlPr defaultSize="0" autoFill="0" autoLine="0" autoPict="0">
                <anchor moveWithCells="1">
                  <from>
                    <xdr:col>9</xdr:col>
                    <xdr:colOff>200025</xdr:colOff>
                    <xdr:row>36</xdr:row>
                    <xdr:rowOff>0</xdr:rowOff>
                  </from>
                  <to>
                    <xdr:col>9</xdr:col>
                    <xdr:colOff>533400</xdr:colOff>
                    <xdr:row>36</xdr:row>
                    <xdr:rowOff>219075</xdr:rowOff>
                  </to>
                </anchor>
              </controlPr>
            </control>
          </mc:Choice>
        </mc:AlternateContent>
        <mc:AlternateContent xmlns:mc="http://schemas.openxmlformats.org/markup-compatibility/2006">
          <mc:Choice Requires="x14">
            <control shapeId="3158" r:id="rId88" name="Check Box 86">
              <controlPr defaultSize="0" autoFill="0" autoLine="0" autoPict="0">
                <anchor moveWithCells="1">
                  <from>
                    <xdr:col>9</xdr:col>
                    <xdr:colOff>209550</xdr:colOff>
                    <xdr:row>37</xdr:row>
                    <xdr:rowOff>19050</xdr:rowOff>
                  </from>
                  <to>
                    <xdr:col>9</xdr:col>
                    <xdr:colOff>542925</xdr:colOff>
                    <xdr:row>38</xdr:row>
                    <xdr:rowOff>0</xdr:rowOff>
                  </to>
                </anchor>
              </controlPr>
            </control>
          </mc:Choice>
        </mc:AlternateContent>
        <mc:AlternateContent xmlns:mc="http://schemas.openxmlformats.org/markup-compatibility/2006">
          <mc:Choice Requires="x14">
            <control shapeId="3159" r:id="rId89" name="Check Box 87">
              <controlPr defaultSize="0" autoFill="0" autoLine="0" autoPict="0">
                <anchor moveWithCells="1">
                  <from>
                    <xdr:col>9</xdr:col>
                    <xdr:colOff>209550</xdr:colOff>
                    <xdr:row>38</xdr:row>
                    <xdr:rowOff>19050</xdr:rowOff>
                  </from>
                  <to>
                    <xdr:col>9</xdr:col>
                    <xdr:colOff>542925</xdr:colOff>
                    <xdr:row>39</xdr:row>
                    <xdr:rowOff>0</xdr:rowOff>
                  </to>
                </anchor>
              </controlPr>
            </control>
          </mc:Choice>
        </mc:AlternateContent>
        <mc:AlternateContent xmlns:mc="http://schemas.openxmlformats.org/markup-compatibility/2006">
          <mc:Choice Requires="x14">
            <control shapeId="3160" r:id="rId90" name="Check Box 88">
              <controlPr defaultSize="0" autoFill="0" autoLine="0" autoPict="0">
                <anchor moveWithCells="1">
                  <from>
                    <xdr:col>9</xdr:col>
                    <xdr:colOff>200025</xdr:colOff>
                    <xdr:row>39</xdr:row>
                    <xdr:rowOff>19050</xdr:rowOff>
                  </from>
                  <to>
                    <xdr:col>9</xdr:col>
                    <xdr:colOff>533400</xdr:colOff>
                    <xdr:row>40</xdr:row>
                    <xdr:rowOff>0</xdr:rowOff>
                  </to>
                </anchor>
              </controlPr>
            </control>
          </mc:Choice>
        </mc:AlternateContent>
        <mc:AlternateContent xmlns:mc="http://schemas.openxmlformats.org/markup-compatibility/2006">
          <mc:Choice Requires="x14">
            <control shapeId="3161" r:id="rId91" name="Check Box 89">
              <controlPr defaultSize="0" autoFill="0" autoLine="0" autoPict="0">
                <anchor moveWithCells="1">
                  <from>
                    <xdr:col>9</xdr:col>
                    <xdr:colOff>200025</xdr:colOff>
                    <xdr:row>40</xdr:row>
                    <xdr:rowOff>0</xdr:rowOff>
                  </from>
                  <to>
                    <xdr:col>9</xdr:col>
                    <xdr:colOff>533400</xdr:colOff>
                    <xdr:row>40</xdr:row>
                    <xdr:rowOff>219075</xdr:rowOff>
                  </to>
                </anchor>
              </controlPr>
            </control>
          </mc:Choice>
        </mc:AlternateContent>
        <mc:AlternateContent xmlns:mc="http://schemas.openxmlformats.org/markup-compatibility/2006">
          <mc:Choice Requires="x14">
            <control shapeId="3162" r:id="rId92" name="Check Box 90">
              <controlPr defaultSize="0" autoFill="0" autoLine="0" autoPict="0">
                <anchor moveWithCells="1">
                  <from>
                    <xdr:col>9</xdr:col>
                    <xdr:colOff>209550</xdr:colOff>
                    <xdr:row>41</xdr:row>
                    <xdr:rowOff>19050</xdr:rowOff>
                  </from>
                  <to>
                    <xdr:col>9</xdr:col>
                    <xdr:colOff>542925</xdr:colOff>
                    <xdr:row>42</xdr:row>
                    <xdr:rowOff>0</xdr:rowOff>
                  </to>
                </anchor>
              </controlPr>
            </control>
          </mc:Choice>
        </mc:AlternateContent>
        <mc:AlternateContent xmlns:mc="http://schemas.openxmlformats.org/markup-compatibility/2006">
          <mc:Choice Requires="x14">
            <control shapeId="3163" r:id="rId93" name="Check Box 91">
              <controlPr defaultSize="0" autoFill="0" autoLine="0" autoPict="0">
                <anchor moveWithCells="1">
                  <from>
                    <xdr:col>9</xdr:col>
                    <xdr:colOff>209550</xdr:colOff>
                    <xdr:row>42</xdr:row>
                    <xdr:rowOff>19050</xdr:rowOff>
                  </from>
                  <to>
                    <xdr:col>9</xdr:col>
                    <xdr:colOff>542925</xdr:colOff>
                    <xdr:row>43</xdr:row>
                    <xdr:rowOff>0</xdr:rowOff>
                  </to>
                </anchor>
              </controlPr>
            </control>
          </mc:Choice>
        </mc:AlternateContent>
        <mc:AlternateContent xmlns:mc="http://schemas.openxmlformats.org/markup-compatibility/2006">
          <mc:Choice Requires="x14">
            <control shapeId="3164" r:id="rId94" name="Check Box 92">
              <controlPr defaultSize="0" autoFill="0" autoLine="0" autoPict="0">
                <anchor moveWithCells="1">
                  <from>
                    <xdr:col>9</xdr:col>
                    <xdr:colOff>209550</xdr:colOff>
                    <xdr:row>43</xdr:row>
                    <xdr:rowOff>19050</xdr:rowOff>
                  </from>
                  <to>
                    <xdr:col>9</xdr:col>
                    <xdr:colOff>542925</xdr:colOff>
                    <xdr:row>44</xdr:row>
                    <xdr:rowOff>0</xdr:rowOff>
                  </to>
                </anchor>
              </controlPr>
            </control>
          </mc:Choice>
        </mc:AlternateContent>
        <mc:AlternateContent xmlns:mc="http://schemas.openxmlformats.org/markup-compatibility/2006">
          <mc:Choice Requires="x14">
            <control shapeId="3165" r:id="rId95" name="Check Box 93">
              <controlPr defaultSize="0" autoFill="0" autoLine="0" autoPict="0">
                <anchor moveWithCells="1">
                  <from>
                    <xdr:col>10</xdr:col>
                    <xdr:colOff>209550</xdr:colOff>
                    <xdr:row>25</xdr:row>
                    <xdr:rowOff>228600</xdr:rowOff>
                  </from>
                  <to>
                    <xdr:col>10</xdr:col>
                    <xdr:colOff>542925</xdr:colOff>
                    <xdr:row>26</xdr:row>
                    <xdr:rowOff>209550</xdr:rowOff>
                  </to>
                </anchor>
              </controlPr>
            </control>
          </mc:Choice>
        </mc:AlternateContent>
        <mc:AlternateContent xmlns:mc="http://schemas.openxmlformats.org/markup-compatibility/2006">
          <mc:Choice Requires="x14">
            <control shapeId="3166" r:id="rId96" name="Check Box 94">
              <controlPr defaultSize="0" autoFill="0" autoLine="0" autoPict="0">
                <anchor moveWithCells="1">
                  <from>
                    <xdr:col>10</xdr:col>
                    <xdr:colOff>219075</xdr:colOff>
                    <xdr:row>26</xdr:row>
                    <xdr:rowOff>238125</xdr:rowOff>
                  </from>
                  <to>
                    <xdr:col>10</xdr:col>
                    <xdr:colOff>552450</xdr:colOff>
                    <xdr:row>27</xdr:row>
                    <xdr:rowOff>219075</xdr:rowOff>
                  </to>
                </anchor>
              </controlPr>
            </control>
          </mc:Choice>
        </mc:AlternateContent>
        <mc:AlternateContent xmlns:mc="http://schemas.openxmlformats.org/markup-compatibility/2006">
          <mc:Choice Requires="x14">
            <control shapeId="3167" r:id="rId97" name="Check Box 95">
              <controlPr defaultSize="0" autoFill="0" autoLine="0" autoPict="0">
                <anchor moveWithCells="1">
                  <from>
                    <xdr:col>10</xdr:col>
                    <xdr:colOff>209550</xdr:colOff>
                    <xdr:row>28</xdr:row>
                    <xdr:rowOff>0</xdr:rowOff>
                  </from>
                  <to>
                    <xdr:col>10</xdr:col>
                    <xdr:colOff>542925</xdr:colOff>
                    <xdr:row>28</xdr:row>
                    <xdr:rowOff>219075</xdr:rowOff>
                  </to>
                </anchor>
              </controlPr>
            </control>
          </mc:Choice>
        </mc:AlternateContent>
        <mc:AlternateContent xmlns:mc="http://schemas.openxmlformats.org/markup-compatibility/2006">
          <mc:Choice Requires="x14">
            <control shapeId="3168" r:id="rId98" name="Check Box 96">
              <controlPr defaultSize="0" autoFill="0" autoLine="0" autoPict="0">
                <anchor moveWithCells="1">
                  <from>
                    <xdr:col>10</xdr:col>
                    <xdr:colOff>209550</xdr:colOff>
                    <xdr:row>29</xdr:row>
                    <xdr:rowOff>19050</xdr:rowOff>
                  </from>
                  <to>
                    <xdr:col>10</xdr:col>
                    <xdr:colOff>542925</xdr:colOff>
                    <xdr:row>30</xdr:row>
                    <xdr:rowOff>0</xdr:rowOff>
                  </to>
                </anchor>
              </controlPr>
            </control>
          </mc:Choice>
        </mc:AlternateContent>
        <mc:AlternateContent xmlns:mc="http://schemas.openxmlformats.org/markup-compatibility/2006">
          <mc:Choice Requires="x14">
            <control shapeId="3169" r:id="rId99" name="Check Box 97">
              <controlPr defaultSize="0" autoFill="0" autoLine="0" autoPict="0">
                <anchor moveWithCells="1">
                  <from>
                    <xdr:col>10</xdr:col>
                    <xdr:colOff>209550</xdr:colOff>
                    <xdr:row>30</xdr:row>
                    <xdr:rowOff>0</xdr:rowOff>
                  </from>
                  <to>
                    <xdr:col>10</xdr:col>
                    <xdr:colOff>542925</xdr:colOff>
                    <xdr:row>30</xdr:row>
                    <xdr:rowOff>219075</xdr:rowOff>
                  </to>
                </anchor>
              </controlPr>
            </control>
          </mc:Choice>
        </mc:AlternateContent>
        <mc:AlternateContent xmlns:mc="http://schemas.openxmlformats.org/markup-compatibility/2006">
          <mc:Choice Requires="x14">
            <control shapeId="3170" r:id="rId100" name="Check Box 98">
              <controlPr defaultSize="0" autoFill="0" autoLine="0" autoPict="0">
                <anchor moveWithCells="1">
                  <from>
                    <xdr:col>10</xdr:col>
                    <xdr:colOff>200025</xdr:colOff>
                    <xdr:row>31</xdr:row>
                    <xdr:rowOff>0</xdr:rowOff>
                  </from>
                  <to>
                    <xdr:col>10</xdr:col>
                    <xdr:colOff>533400</xdr:colOff>
                    <xdr:row>31</xdr:row>
                    <xdr:rowOff>219075</xdr:rowOff>
                  </to>
                </anchor>
              </controlPr>
            </control>
          </mc:Choice>
        </mc:AlternateContent>
        <mc:AlternateContent xmlns:mc="http://schemas.openxmlformats.org/markup-compatibility/2006">
          <mc:Choice Requires="x14">
            <control shapeId="3171" r:id="rId101" name="Check Box 99">
              <controlPr defaultSize="0" autoFill="0" autoLine="0" autoPict="0">
                <anchor moveWithCells="1">
                  <from>
                    <xdr:col>10</xdr:col>
                    <xdr:colOff>209550</xdr:colOff>
                    <xdr:row>32</xdr:row>
                    <xdr:rowOff>9525</xdr:rowOff>
                  </from>
                  <to>
                    <xdr:col>10</xdr:col>
                    <xdr:colOff>542925</xdr:colOff>
                    <xdr:row>32</xdr:row>
                    <xdr:rowOff>228600</xdr:rowOff>
                  </to>
                </anchor>
              </controlPr>
            </control>
          </mc:Choice>
        </mc:AlternateContent>
        <mc:AlternateContent xmlns:mc="http://schemas.openxmlformats.org/markup-compatibility/2006">
          <mc:Choice Requires="x14">
            <control shapeId="3172" r:id="rId102" name="Check Box 100">
              <controlPr defaultSize="0" autoFill="0" autoLine="0" autoPict="0">
                <anchor moveWithCells="1">
                  <from>
                    <xdr:col>10</xdr:col>
                    <xdr:colOff>209550</xdr:colOff>
                    <xdr:row>32</xdr:row>
                    <xdr:rowOff>247650</xdr:rowOff>
                  </from>
                  <to>
                    <xdr:col>10</xdr:col>
                    <xdr:colOff>542925</xdr:colOff>
                    <xdr:row>33</xdr:row>
                    <xdr:rowOff>219075</xdr:rowOff>
                  </to>
                </anchor>
              </controlPr>
            </control>
          </mc:Choice>
        </mc:AlternateContent>
        <mc:AlternateContent xmlns:mc="http://schemas.openxmlformats.org/markup-compatibility/2006">
          <mc:Choice Requires="x14">
            <control shapeId="3173" r:id="rId103" name="Check Box 101">
              <controlPr defaultSize="0" autoFill="0" autoLine="0" autoPict="0">
                <anchor moveWithCells="1">
                  <from>
                    <xdr:col>10</xdr:col>
                    <xdr:colOff>219075</xdr:colOff>
                    <xdr:row>34</xdr:row>
                    <xdr:rowOff>0</xdr:rowOff>
                  </from>
                  <to>
                    <xdr:col>10</xdr:col>
                    <xdr:colOff>552450</xdr:colOff>
                    <xdr:row>34</xdr:row>
                    <xdr:rowOff>219075</xdr:rowOff>
                  </to>
                </anchor>
              </controlPr>
            </control>
          </mc:Choice>
        </mc:AlternateContent>
        <mc:AlternateContent xmlns:mc="http://schemas.openxmlformats.org/markup-compatibility/2006">
          <mc:Choice Requires="x14">
            <control shapeId="3174" r:id="rId104" name="Check Box 102">
              <controlPr defaultSize="0" autoFill="0" autoLine="0" autoPict="0">
                <anchor moveWithCells="1">
                  <from>
                    <xdr:col>10</xdr:col>
                    <xdr:colOff>200025</xdr:colOff>
                    <xdr:row>35</xdr:row>
                    <xdr:rowOff>19050</xdr:rowOff>
                  </from>
                  <to>
                    <xdr:col>10</xdr:col>
                    <xdr:colOff>533400</xdr:colOff>
                    <xdr:row>36</xdr:row>
                    <xdr:rowOff>0</xdr:rowOff>
                  </to>
                </anchor>
              </controlPr>
            </control>
          </mc:Choice>
        </mc:AlternateContent>
        <mc:AlternateContent xmlns:mc="http://schemas.openxmlformats.org/markup-compatibility/2006">
          <mc:Choice Requires="x14">
            <control shapeId="3175" r:id="rId105" name="Check Box 103">
              <controlPr defaultSize="0" autoFill="0" autoLine="0" autoPict="0">
                <anchor moveWithCells="1">
                  <from>
                    <xdr:col>10</xdr:col>
                    <xdr:colOff>200025</xdr:colOff>
                    <xdr:row>36</xdr:row>
                    <xdr:rowOff>0</xdr:rowOff>
                  </from>
                  <to>
                    <xdr:col>10</xdr:col>
                    <xdr:colOff>533400</xdr:colOff>
                    <xdr:row>36</xdr:row>
                    <xdr:rowOff>219075</xdr:rowOff>
                  </to>
                </anchor>
              </controlPr>
            </control>
          </mc:Choice>
        </mc:AlternateContent>
        <mc:AlternateContent xmlns:mc="http://schemas.openxmlformats.org/markup-compatibility/2006">
          <mc:Choice Requires="x14">
            <control shapeId="3176" r:id="rId106" name="Check Box 104">
              <controlPr defaultSize="0" autoFill="0" autoLine="0" autoPict="0">
                <anchor moveWithCells="1">
                  <from>
                    <xdr:col>10</xdr:col>
                    <xdr:colOff>209550</xdr:colOff>
                    <xdr:row>37</xdr:row>
                    <xdr:rowOff>19050</xdr:rowOff>
                  </from>
                  <to>
                    <xdr:col>10</xdr:col>
                    <xdr:colOff>542925</xdr:colOff>
                    <xdr:row>38</xdr:row>
                    <xdr:rowOff>0</xdr:rowOff>
                  </to>
                </anchor>
              </controlPr>
            </control>
          </mc:Choice>
        </mc:AlternateContent>
        <mc:AlternateContent xmlns:mc="http://schemas.openxmlformats.org/markup-compatibility/2006">
          <mc:Choice Requires="x14">
            <control shapeId="3177" r:id="rId107" name="Check Box 105">
              <controlPr defaultSize="0" autoFill="0" autoLine="0" autoPict="0">
                <anchor moveWithCells="1">
                  <from>
                    <xdr:col>10</xdr:col>
                    <xdr:colOff>209550</xdr:colOff>
                    <xdr:row>38</xdr:row>
                    <xdr:rowOff>19050</xdr:rowOff>
                  </from>
                  <to>
                    <xdr:col>10</xdr:col>
                    <xdr:colOff>542925</xdr:colOff>
                    <xdr:row>39</xdr:row>
                    <xdr:rowOff>0</xdr:rowOff>
                  </to>
                </anchor>
              </controlPr>
            </control>
          </mc:Choice>
        </mc:AlternateContent>
        <mc:AlternateContent xmlns:mc="http://schemas.openxmlformats.org/markup-compatibility/2006">
          <mc:Choice Requires="x14">
            <control shapeId="3178" r:id="rId108" name="Check Box 106">
              <controlPr defaultSize="0" autoFill="0" autoLine="0" autoPict="0">
                <anchor moveWithCells="1">
                  <from>
                    <xdr:col>10</xdr:col>
                    <xdr:colOff>200025</xdr:colOff>
                    <xdr:row>39</xdr:row>
                    <xdr:rowOff>19050</xdr:rowOff>
                  </from>
                  <to>
                    <xdr:col>10</xdr:col>
                    <xdr:colOff>533400</xdr:colOff>
                    <xdr:row>40</xdr:row>
                    <xdr:rowOff>0</xdr:rowOff>
                  </to>
                </anchor>
              </controlPr>
            </control>
          </mc:Choice>
        </mc:AlternateContent>
        <mc:AlternateContent xmlns:mc="http://schemas.openxmlformats.org/markup-compatibility/2006">
          <mc:Choice Requires="x14">
            <control shapeId="3179" r:id="rId109" name="Check Box 107">
              <controlPr defaultSize="0" autoFill="0" autoLine="0" autoPict="0">
                <anchor moveWithCells="1">
                  <from>
                    <xdr:col>10</xdr:col>
                    <xdr:colOff>200025</xdr:colOff>
                    <xdr:row>40</xdr:row>
                    <xdr:rowOff>0</xdr:rowOff>
                  </from>
                  <to>
                    <xdr:col>10</xdr:col>
                    <xdr:colOff>533400</xdr:colOff>
                    <xdr:row>40</xdr:row>
                    <xdr:rowOff>219075</xdr:rowOff>
                  </to>
                </anchor>
              </controlPr>
            </control>
          </mc:Choice>
        </mc:AlternateContent>
        <mc:AlternateContent xmlns:mc="http://schemas.openxmlformats.org/markup-compatibility/2006">
          <mc:Choice Requires="x14">
            <control shapeId="3180" r:id="rId110" name="Check Box 108">
              <controlPr defaultSize="0" autoFill="0" autoLine="0" autoPict="0">
                <anchor moveWithCells="1">
                  <from>
                    <xdr:col>10</xdr:col>
                    <xdr:colOff>209550</xdr:colOff>
                    <xdr:row>41</xdr:row>
                    <xdr:rowOff>19050</xdr:rowOff>
                  </from>
                  <to>
                    <xdr:col>10</xdr:col>
                    <xdr:colOff>542925</xdr:colOff>
                    <xdr:row>42</xdr:row>
                    <xdr:rowOff>0</xdr:rowOff>
                  </to>
                </anchor>
              </controlPr>
            </control>
          </mc:Choice>
        </mc:AlternateContent>
        <mc:AlternateContent xmlns:mc="http://schemas.openxmlformats.org/markup-compatibility/2006">
          <mc:Choice Requires="x14">
            <control shapeId="3181" r:id="rId111" name="Check Box 109">
              <controlPr defaultSize="0" autoFill="0" autoLine="0" autoPict="0">
                <anchor moveWithCells="1">
                  <from>
                    <xdr:col>10</xdr:col>
                    <xdr:colOff>209550</xdr:colOff>
                    <xdr:row>42</xdr:row>
                    <xdr:rowOff>19050</xdr:rowOff>
                  </from>
                  <to>
                    <xdr:col>10</xdr:col>
                    <xdr:colOff>542925</xdr:colOff>
                    <xdr:row>43</xdr:row>
                    <xdr:rowOff>0</xdr:rowOff>
                  </to>
                </anchor>
              </controlPr>
            </control>
          </mc:Choice>
        </mc:AlternateContent>
        <mc:AlternateContent xmlns:mc="http://schemas.openxmlformats.org/markup-compatibility/2006">
          <mc:Choice Requires="x14">
            <control shapeId="3182" r:id="rId112" name="Check Box 110">
              <controlPr defaultSize="0" autoFill="0" autoLine="0" autoPict="0">
                <anchor moveWithCells="1">
                  <from>
                    <xdr:col>10</xdr:col>
                    <xdr:colOff>209550</xdr:colOff>
                    <xdr:row>43</xdr:row>
                    <xdr:rowOff>19050</xdr:rowOff>
                  </from>
                  <to>
                    <xdr:col>10</xdr:col>
                    <xdr:colOff>542925</xdr:colOff>
                    <xdr:row>44</xdr:row>
                    <xdr:rowOff>0</xdr:rowOff>
                  </to>
                </anchor>
              </controlPr>
            </control>
          </mc:Choice>
        </mc:AlternateContent>
        <mc:AlternateContent xmlns:mc="http://schemas.openxmlformats.org/markup-compatibility/2006">
          <mc:Choice Requires="x14">
            <control shapeId="3183" r:id="rId113" name="Check Box 111">
              <controlPr defaultSize="0" autoFill="0" autoLine="0" autoPict="0">
                <anchor moveWithCells="1">
                  <from>
                    <xdr:col>9</xdr:col>
                    <xdr:colOff>209550</xdr:colOff>
                    <xdr:row>43</xdr:row>
                    <xdr:rowOff>228600</xdr:rowOff>
                  </from>
                  <to>
                    <xdr:col>9</xdr:col>
                    <xdr:colOff>542925</xdr:colOff>
                    <xdr:row>44</xdr:row>
                    <xdr:rowOff>209550</xdr:rowOff>
                  </to>
                </anchor>
              </controlPr>
            </control>
          </mc:Choice>
        </mc:AlternateContent>
        <mc:AlternateContent xmlns:mc="http://schemas.openxmlformats.org/markup-compatibility/2006">
          <mc:Choice Requires="x14">
            <control shapeId="3184" r:id="rId114" name="Check Box 112">
              <controlPr defaultSize="0" autoFill="0" autoLine="0" autoPict="0">
                <anchor moveWithCells="1">
                  <from>
                    <xdr:col>9</xdr:col>
                    <xdr:colOff>219075</xdr:colOff>
                    <xdr:row>44</xdr:row>
                    <xdr:rowOff>238125</xdr:rowOff>
                  </from>
                  <to>
                    <xdr:col>9</xdr:col>
                    <xdr:colOff>552450</xdr:colOff>
                    <xdr:row>45</xdr:row>
                    <xdr:rowOff>219075</xdr:rowOff>
                  </to>
                </anchor>
              </controlPr>
            </control>
          </mc:Choice>
        </mc:AlternateContent>
        <mc:AlternateContent xmlns:mc="http://schemas.openxmlformats.org/markup-compatibility/2006">
          <mc:Choice Requires="x14">
            <control shapeId="3185" r:id="rId115" name="Check Box 113">
              <controlPr defaultSize="0" autoFill="0" autoLine="0" autoPict="0">
                <anchor moveWithCells="1">
                  <from>
                    <xdr:col>9</xdr:col>
                    <xdr:colOff>209550</xdr:colOff>
                    <xdr:row>46</xdr:row>
                    <xdr:rowOff>0</xdr:rowOff>
                  </from>
                  <to>
                    <xdr:col>9</xdr:col>
                    <xdr:colOff>542925</xdr:colOff>
                    <xdr:row>46</xdr:row>
                    <xdr:rowOff>219075</xdr:rowOff>
                  </to>
                </anchor>
              </controlPr>
            </control>
          </mc:Choice>
        </mc:AlternateContent>
        <mc:AlternateContent xmlns:mc="http://schemas.openxmlformats.org/markup-compatibility/2006">
          <mc:Choice Requires="x14">
            <control shapeId="3186" r:id="rId116" name="Check Box 114">
              <controlPr defaultSize="0" autoFill="0" autoLine="0" autoPict="0">
                <anchor moveWithCells="1">
                  <from>
                    <xdr:col>9</xdr:col>
                    <xdr:colOff>209550</xdr:colOff>
                    <xdr:row>47</xdr:row>
                    <xdr:rowOff>19050</xdr:rowOff>
                  </from>
                  <to>
                    <xdr:col>9</xdr:col>
                    <xdr:colOff>542925</xdr:colOff>
                    <xdr:row>48</xdr:row>
                    <xdr:rowOff>0</xdr:rowOff>
                  </to>
                </anchor>
              </controlPr>
            </control>
          </mc:Choice>
        </mc:AlternateContent>
        <mc:AlternateContent xmlns:mc="http://schemas.openxmlformats.org/markup-compatibility/2006">
          <mc:Choice Requires="x14">
            <control shapeId="3187" r:id="rId117" name="Check Box 115">
              <controlPr defaultSize="0" autoFill="0" autoLine="0" autoPict="0">
                <anchor moveWithCells="1">
                  <from>
                    <xdr:col>9</xdr:col>
                    <xdr:colOff>209550</xdr:colOff>
                    <xdr:row>48</xdr:row>
                    <xdr:rowOff>0</xdr:rowOff>
                  </from>
                  <to>
                    <xdr:col>9</xdr:col>
                    <xdr:colOff>542925</xdr:colOff>
                    <xdr:row>48</xdr:row>
                    <xdr:rowOff>219075</xdr:rowOff>
                  </to>
                </anchor>
              </controlPr>
            </control>
          </mc:Choice>
        </mc:AlternateContent>
        <mc:AlternateContent xmlns:mc="http://schemas.openxmlformats.org/markup-compatibility/2006">
          <mc:Choice Requires="x14">
            <control shapeId="3188" r:id="rId118" name="Check Box 116">
              <controlPr defaultSize="0" autoFill="0" autoLine="0" autoPict="0">
                <anchor moveWithCells="1">
                  <from>
                    <xdr:col>9</xdr:col>
                    <xdr:colOff>200025</xdr:colOff>
                    <xdr:row>49</xdr:row>
                    <xdr:rowOff>0</xdr:rowOff>
                  </from>
                  <to>
                    <xdr:col>9</xdr:col>
                    <xdr:colOff>533400</xdr:colOff>
                    <xdr:row>49</xdr:row>
                    <xdr:rowOff>219075</xdr:rowOff>
                  </to>
                </anchor>
              </controlPr>
            </control>
          </mc:Choice>
        </mc:AlternateContent>
        <mc:AlternateContent xmlns:mc="http://schemas.openxmlformats.org/markup-compatibility/2006">
          <mc:Choice Requires="x14">
            <control shapeId="3189" r:id="rId119" name="Check Box 117">
              <controlPr defaultSize="0" autoFill="0" autoLine="0" autoPict="0">
                <anchor moveWithCells="1">
                  <from>
                    <xdr:col>9</xdr:col>
                    <xdr:colOff>209550</xdr:colOff>
                    <xdr:row>50</xdr:row>
                    <xdr:rowOff>9525</xdr:rowOff>
                  </from>
                  <to>
                    <xdr:col>9</xdr:col>
                    <xdr:colOff>542925</xdr:colOff>
                    <xdr:row>50</xdr:row>
                    <xdr:rowOff>228600</xdr:rowOff>
                  </to>
                </anchor>
              </controlPr>
            </control>
          </mc:Choice>
        </mc:AlternateContent>
        <mc:AlternateContent xmlns:mc="http://schemas.openxmlformats.org/markup-compatibility/2006">
          <mc:Choice Requires="x14">
            <control shapeId="3190" r:id="rId120" name="Check Box 118">
              <controlPr defaultSize="0" autoFill="0" autoLine="0" autoPict="0">
                <anchor moveWithCells="1">
                  <from>
                    <xdr:col>9</xdr:col>
                    <xdr:colOff>209550</xdr:colOff>
                    <xdr:row>50</xdr:row>
                    <xdr:rowOff>247650</xdr:rowOff>
                  </from>
                  <to>
                    <xdr:col>9</xdr:col>
                    <xdr:colOff>542925</xdr:colOff>
                    <xdr:row>51</xdr:row>
                    <xdr:rowOff>219075</xdr:rowOff>
                  </to>
                </anchor>
              </controlPr>
            </control>
          </mc:Choice>
        </mc:AlternateContent>
        <mc:AlternateContent xmlns:mc="http://schemas.openxmlformats.org/markup-compatibility/2006">
          <mc:Choice Requires="x14">
            <control shapeId="3191" r:id="rId121" name="Check Box 119">
              <controlPr defaultSize="0" autoFill="0" autoLine="0" autoPict="0">
                <anchor moveWithCells="1">
                  <from>
                    <xdr:col>9</xdr:col>
                    <xdr:colOff>219075</xdr:colOff>
                    <xdr:row>52</xdr:row>
                    <xdr:rowOff>0</xdr:rowOff>
                  </from>
                  <to>
                    <xdr:col>9</xdr:col>
                    <xdr:colOff>552450</xdr:colOff>
                    <xdr:row>52</xdr:row>
                    <xdr:rowOff>219075</xdr:rowOff>
                  </to>
                </anchor>
              </controlPr>
            </control>
          </mc:Choice>
        </mc:AlternateContent>
        <mc:AlternateContent xmlns:mc="http://schemas.openxmlformats.org/markup-compatibility/2006">
          <mc:Choice Requires="x14">
            <control shapeId="3192" r:id="rId122" name="Check Box 120">
              <controlPr defaultSize="0" autoFill="0" autoLine="0" autoPict="0">
                <anchor moveWithCells="1">
                  <from>
                    <xdr:col>9</xdr:col>
                    <xdr:colOff>200025</xdr:colOff>
                    <xdr:row>53</xdr:row>
                    <xdr:rowOff>19050</xdr:rowOff>
                  </from>
                  <to>
                    <xdr:col>9</xdr:col>
                    <xdr:colOff>533400</xdr:colOff>
                    <xdr:row>54</xdr:row>
                    <xdr:rowOff>0</xdr:rowOff>
                  </to>
                </anchor>
              </controlPr>
            </control>
          </mc:Choice>
        </mc:AlternateContent>
        <mc:AlternateContent xmlns:mc="http://schemas.openxmlformats.org/markup-compatibility/2006">
          <mc:Choice Requires="x14">
            <control shapeId="3193" r:id="rId123" name="Check Box 121">
              <controlPr defaultSize="0" autoFill="0" autoLine="0" autoPict="0">
                <anchor moveWithCells="1">
                  <from>
                    <xdr:col>9</xdr:col>
                    <xdr:colOff>200025</xdr:colOff>
                    <xdr:row>54</xdr:row>
                    <xdr:rowOff>0</xdr:rowOff>
                  </from>
                  <to>
                    <xdr:col>9</xdr:col>
                    <xdr:colOff>533400</xdr:colOff>
                    <xdr:row>54</xdr:row>
                    <xdr:rowOff>219075</xdr:rowOff>
                  </to>
                </anchor>
              </controlPr>
            </control>
          </mc:Choice>
        </mc:AlternateContent>
        <mc:AlternateContent xmlns:mc="http://schemas.openxmlformats.org/markup-compatibility/2006">
          <mc:Choice Requires="x14">
            <control shapeId="3194" r:id="rId124" name="Check Box 122">
              <controlPr defaultSize="0" autoFill="0" autoLine="0" autoPict="0">
                <anchor moveWithCells="1">
                  <from>
                    <xdr:col>9</xdr:col>
                    <xdr:colOff>209550</xdr:colOff>
                    <xdr:row>55</xdr:row>
                    <xdr:rowOff>19050</xdr:rowOff>
                  </from>
                  <to>
                    <xdr:col>9</xdr:col>
                    <xdr:colOff>542925</xdr:colOff>
                    <xdr:row>56</xdr:row>
                    <xdr:rowOff>0</xdr:rowOff>
                  </to>
                </anchor>
              </controlPr>
            </control>
          </mc:Choice>
        </mc:AlternateContent>
        <mc:AlternateContent xmlns:mc="http://schemas.openxmlformats.org/markup-compatibility/2006">
          <mc:Choice Requires="x14">
            <control shapeId="3195" r:id="rId125" name="Check Box 123">
              <controlPr defaultSize="0" autoFill="0" autoLine="0" autoPict="0">
                <anchor moveWithCells="1">
                  <from>
                    <xdr:col>9</xdr:col>
                    <xdr:colOff>209550</xdr:colOff>
                    <xdr:row>56</xdr:row>
                    <xdr:rowOff>19050</xdr:rowOff>
                  </from>
                  <to>
                    <xdr:col>9</xdr:col>
                    <xdr:colOff>542925</xdr:colOff>
                    <xdr:row>57</xdr:row>
                    <xdr:rowOff>0</xdr:rowOff>
                  </to>
                </anchor>
              </controlPr>
            </control>
          </mc:Choice>
        </mc:AlternateContent>
        <mc:AlternateContent xmlns:mc="http://schemas.openxmlformats.org/markup-compatibility/2006">
          <mc:Choice Requires="x14">
            <control shapeId="3196" r:id="rId126" name="Check Box 124">
              <controlPr defaultSize="0" autoFill="0" autoLine="0" autoPict="0">
                <anchor moveWithCells="1">
                  <from>
                    <xdr:col>9</xdr:col>
                    <xdr:colOff>200025</xdr:colOff>
                    <xdr:row>57</xdr:row>
                    <xdr:rowOff>19050</xdr:rowOff>
                  </from>
                  <to>
                    <xdr:col>9</xdr:col>
                    <xdr:colOff>533400</xdr:colOff>
                    <xdr:row>58</xdr:row>
                    <xdr:rowOff>0</xdr:rowOff>
                  </to>
                </anchor>
              </controlPr>
            </control>
          </mc:Choice>
        </mc:AlternateContent>
        <mc:AlternateContent xmlns:mc="http://schemas.openxmlformats.org/markup-compatibility/2006">
          <mc:Choice Requires="x14">
            <control shapeId="3197" r:id="rId127" name="Check Box 125">
              <controlPr defaultSize="0" autoFill="0" autoLine="0" autoPict="0">
                <anchor moveWithCells="1">
                  <from>
                    <xdr:col>9</xdr:col>
                    <xdr:colOff>200025</xdr:colOff>
                    <xdr:row>58</xdr:row>
                    <xdr:rowOff>0</xdr:rowOff>
                  </from>
                  <to>
                    <xdr:col>9</xdr:col>
                    <xdr:colOff>533400</xdr:colOff>
                    <xdr:row>58</xdr:row>
                    <xdr:rowOff>219075</xdr:rowOff>
                  </to>
                </anchor>
              </controlPr>
            </control>
          </mc:Choice>
        </mc:AlternateContent>
        <mc:AlternateContent xmlns:mc="http://schemas.openxmlformats.org/markup-compatibility/2006">
          <mc:Choice Requires="x14">
            <control shapeId="3198" r:id="rId128" name="Check Box 126">
              <controlPr defaultSize="0" autoFill="0" autoLine="0" autoPict="0">
                <anchor moveWithCells="1">
                  <from>
                    <xdr:col>9</xdr:col>
                    <xdr:colOff>209550</xdr:colOff>
                    <xdr:row>59</xdr:row>
                    <xdr:rowOff>19050</xdr:rowOff>
                  </from>
                  <to>
                    <xdr:col>9</xdr:col>
                    <xdr:colOff>542925</xdr:colOff>
                    <xdr:row>60</xdr:row>
                    <xdr:rowOff>0</xdr:rowOff>
                  </to>
                </anchor>
              </controlPr>
            </control>
          </mc:Choice>
        </mc:AlternateContent>
        <mc:AlternateContent xmlns:mc="http://schemas.openxmlformats.org/markup-compatibility/2006">
          <mc:Choice Requires="x14">
            <control shapeId="3199" r:id="rId129" name="Check Box 127">
              <controlPr defaultSize="0" autoFill="0" autoLine="0" autoPict="0">
                <anchor moveWithCells="1">
                  <from>
                    <xdr:col>9</xdr:col>
                    <xdr:colOff>209550</xdr:colOff>
                    <xdr:row>60</xdr:row>
                    <xdr:rowOff>19050</xdr:rowOff>
                  </from>
                  <to>
                    <xdr:col>9</xdr:col>
                    <xdr:colOff>542925</xdr:colOff>
                    <xdr:row>61</xdr:row>
                    <xdr:rowOff>0</xdr:rowOff>
                  </to>
                </anchor>
              </controlPr>
            </control>
          </mc:Choice>
        </mc:AlternateContent>
        <mc:AlternateContent xmlns:mc="http://schemas.openxmlformats.org/markup-compatibility/2006">
          <mc:Choice Requires="x14">
            <control shapeId="3200" r:id="rId130" name="Check Box 128">
              <controlPr defaultSize="0" autoFill="0" autoLine="0" autoPict="0">
                <anchor moveWithCells="1">
                  <from>
                    <xdr:col>9</xdr:col>
                    <xdr:colOff>209550</xdr:colOff>
                    <xdr:row>61</xdr:row>
                    <xdr:rowOff>19050</xdr:rowOff>
                  </from>
                  <to>
                    <xdr:col>9</xdr:col>
                    <xdr:colOff>542925</xdr:colOff>
                    <xdr:row>62</xdr:row>
                    <xdr:rowOff>0</xdr:rowOff>
                  </to>
                </anchor>
              </controlPr>
            </control>
          </mc:Choice>
        </mc:AlternateContent>
        <mc:AlternateContent xmlns:mc="http://schemas.openxmlformats.org/markup-compatibility/2006">
          <mc:Choice Requires="x14">
            <control shapeId="3201" r:id="rId131" name="Check Box 129">
              <controlPr defaultSize="0" autoFill="0" autoLine="0" autoPict="0">
                <anchor moveWithCells="1">
                  <from>
                    <xdr:col>10</xdr:col>
                    <xdr:colOff>209550</xdr:colOff>
                    <xdr:row>43</xdr:row>
                    <xdr:rowOff>228600</xdr:rowOff>
                  </from>
                  <to>
                    <xdr:col>10</xdr:col>
                    <xdr:colOff>542925</xdr:colOff>
                    <xdr:row>44</xdr:row>
                    <xdr:rowOff>209550</xdr:rowOff>
                  </to>
                </anchor>
              </controlPr>
            </control>
          </mc:Choice>
        </mc:AlternateContent>
        <mc:AlternateContent xmlns:mc="http://schemas.openxmlformats.org/markup-compatibility/2006">
          <mc:Choice Requires="x14">
            <control shapeId="3202" r:id="rId132" name="Check Box 130">
              <controlPr defaultSize="0" autoFill="0" autoLine="0" autoPict="0">
                <anchor moveWithCells="1">
                  <from>
                    <xdr:col>10</xdr:col>
                    <xdr:colOff>219075</xdr:colOff>
                    <xdr:row>44</xdr:row>
                    <xdr:rowOff>238125</xdr:rowOff>
                  </from>
                  <to>
                    <xdr:col>10</xdr:col>
                    <xdr:colOff>552450</xdr:colOff>
                    <xdr:row>45</xdr:row>
                    <xdr:rowOff>219075</xdr:rowOff>
                  </to>
                </anchor>
              </controlPr>
            </control>
          </mc:Choice>
        </mc:AlternateContent>
        <mc:AlternateContent xmlns:mc="http://schemas.openxmlformats.org/markup-compatibility/2006">
          <mc:Choice Requires="x14">
            <control shapeId="3203" r:id="rId133" name="Check Box 131">
              <controlPr defaultSize="0" autoFill="0" autoLine="0" autoPict="0">
                <anchor moveWithCells="1">
                  <from>
                    <xdr:col>10</xdr:col>
                    <xdr:colOff>209550</xdr:colOff>
                    <xdr:row>46</xdr:row>
                    <xdr:rowOff>0</xdr:rowOff>
                  </from>
                  <to>
                    <xdr:col>10</xdr:col>
                    <xdr:colOff>542925</xdr:colOff>
                    <xdr:row>46</xdr:row>
                    <xdr:rowOff>219075</xdr:rowOff>
                  </to>
                </anchor>
              </controlPr>
            </control>
          </mc:Choice>
        </mc:AlternateContent>
        <mc:AlternateContent xmlns:mc="http://schemas.openxmlformats.org/markup-compatibility/2006">
          <mc:Choice Requires="x14">
            <control shapeId="3204" r:id="rId134" name="Check Box 132">
              <controlPr defaultSize="0" autoFill="0" autoLine="0" autoPict="0">
                <anchor moveWithCells="1">
                  <from>
                    <xdr:col>10</xdr:col>
                    <xdr:colOff>209550</xdr:colOff>
                    <xdr:row>47</xdr:row>
                    <xdr:rowOff>19050</xdr:rowOff>
                  </from>
                  <to>
                    <xdr:col>10</xdr:col>
                    <xdr:colOff>542925</xdr:colOff>
                    <xdr:row>48</xdr:row>
                    <xdr:rowOff>0</xdr:rowOff>
                  </to>
                </anchor>
              </controlPr>
            </control>
          </mc:Choice>
        </mc:AlternateContent>
        <mc:AlternateContent xmlns:mc="http://schemas.openxmlformats.org/markup-compatibility/2006">
          <mc:Choice Requires="x14">
            <control shapeId="3205" r:id="rId135" name="Check Box 133">
              <controlPr defaultSize="0" autoFill="0" autoLine="0" autoPict="0">
                <anchor moveWithCells="1">
                  <from>
                    <xdr:col>10</xdr:col>
                    <xdr:colOff>209550</xdr:colOff>
                    <xdr:row>48</xdr:row>
                    <xdr:rowOff>0</xdr:rowOff>
                  </from>
                  <to>
                    <xdr:col>10</xdr:col>
                    <xdr:colOff>542925</xdr:colOff>
                    <xdr:row>48</xdr:row>
                    <xdr:rowOff>219075</xdr:rowOff>
                  </to>
                </anchor>
              </controlPr>
            </control>
          </mc:Choice>
        </mc:AlternateContent>
        <mc:AlternateContent xmlns:mc="http://schemas.openxmlformats.org/markup-compatibility/2006">
          <mc:Choice Requires="x14">
            <control shapeId="3206" r:id="rId136" name="Check Box 134">
              <controlPr defaultSize="0" autoFill="0" autoLine="0" autoPict="0">
                <anchor moveWithCells="1">
                  <from>
                    <xdr:col>10</xdr:col>
                    <xdr:colOff>200025</xdr:colOff>
                    <xdr:row>49</xdr:row>
                    <xdr:rowOff>0</xdr:rowOff>
                  </from>
                  <to>
                    <xdr:col>10</xdr:col>
                    <xdr:colOff>533400</xdr:colOff>
                    <xdr:row>49</xdr:row>
                    <xdr:rowOff>219075</xdr:rowOff>
                  </to>
                </anchor>
              </controlPr>
            </control>
          </mc:Choice>
        </mc:AlternateContent>
        <mc:AlternateContent xmlns:mc="http://schemas.openxmlformats.org/markup-compatibility/2006">
          <mc:Choice Requires="x14">
            <control shapeId="3207" r:id="rId137" name="Check Box 135">
              <controlPr defaultSize="0" autoFill="0" autoLine="0" autoPict="0">
                <anchor moveWithCells="1">
                  <from>
                    <xdr:col>10</xdr:col>
                    <xdr:colOff>209550</xdr:colOff>
                    <xdr:row>50</xdr:row>
                    <xdr:rowOff>9525</xdr:rowOff>
                  </from>
                  <to>
                    <xdr:col>10</xdr:col>
                    <xdr:colOff>542925</xdr:colOff>
                    <xdr:row>50</xdr:row>
                    <xdr:rowOff>228600</xdr:rowOff>
                  </to>
                </anchor>
              </controlPr>
            </control>
          </mc:Choice>
        </mc:AlternateContent>
        <mc:AlternateContent xmlns:mc="http://schemas.openxmlformats.org/markup-compatibility/2006">
          <mc:Choice Requires="x14">
            <control shapeId="3208" r:id="rId138" name="Check Box 136">
              <controlPr defaultSize="0" autoFill="0" autoLine="0" autoPict="0">
                <anchor moveWithCells="1">
                  <from>
                    <xdr:col>10</xdr:col>
                    <xdr:colOff>209550</xdr:colOff>
                    <xdr:row>50</xdr:row>
                    <xdr:rowOff>247650</xdr:rowOff>
                  </from>
                  <to>
                    <xdr:col>10</xdr:col>
                    <xdr:colOff>542925</xdr:colOff>
                    <xdr:row>51</xdr:row>
                    <xdr:rowOff>219075</xdr:rowOff>
                  </to>
                </anchor>
              </controlPr>
            </control>
          </mc:Choice>
        </mc:AlternateContent>
        <mc:AlternateContent xmlns:mc="http://schemas.openxmlformats.org/markup-compatibility/2006">
          <mc:Choice Requires="x14">
            <control shapeId="3209" r:id="rId139" name="Check Box 137">
              <controlPr defaultSize="0" autoFill="0" autoLine="0" autoPict="0">
                <anchor moveWithCells="1">
                  <from>
                    <xdr:col>10</xdr:col>
                    <xdr:colOff>219075</xdr:colOff>
                    <xdr:row>52</xdr:row>
                    <xdr:rowOff>0</xdr:rowOff>
                  </from>
                  <to>
                    <xdr:col>10</xdr:col>
                    <xdr:colOff>552450</xdr:colOff>
                    <xdr:row>52</xdr:row>
                    <xdr:rowOff>219075</xdr:rowOff>
                  </to>
                </anchor>
              </controlPr>
            </control>
          </mc:Choice>
        </mc:AlternateContent>
        <mc:AlternateContent xmlns:mc="http://schemas.openxmlformats.org/markup-compatibility/2006">
          <mc:Choice Requires="x14">
            <control shapeId="3210" r:id="rId140" name="Check Box 138">
              <controlPr defaultSize="0" autoFill="0" autoLine="0" autoPict="0">
                <anchor moveWithCells="1">
                  <from>
                    <xdr:col>10</xdr:col>
                    <xdr:colOff>200025</xdr:colOff>
                    <xdr:row>53</xdr:row>
                    <xdr:rowOff>19050</xdr:rowOff>
                  </from>
                  <to>
                    <xdr:col>10</xdr:col>
                    <xdr:colOff>533400</xdr:colOff>
                    <xdr:row>54</xdr:row>
                    <xdr:rowOff>0</xdr:rowOff>
                  </to>
                </anchor>
              </controlPr>
            </control>
          </mc:Choice>
        </mc:AlternateContent>
        <mc:AlternateContent xmlns:mc="http://schemas.openxmlformats.org/markup-compatibility/2006">
          <mc:Choice Requires="x14">
            <control shapeId="3211" r:id="rId141" name="Check Box 139">
              <controlPr defaultSize="0" autoFill="0" autoLine="0" autoPict="0">
                <anchor moveWithCells="1">
                  <from>
                    <xdr:col>10</xdr:col>
                    <xdr:colOff>200025</xdr:colOff>
                    <xdr:row>54</xdr:row>
                    <xdr:rowOff>0</xdr:rowOff>
                  </from>
                  <to>
                    <xdr:col>10</xdr:col>
                    <xdr:colOff>533400</xdr:colOff>
                    <xdr:row>54</xdr:row>
                    <xdr:rowOff>219075</xdr:rowOff>
                  </to>
                </anchor>
              </controlPr>
            </control>
          </mc:Choice>
        </mc:AlternateContent>
        <mc:AlternateContent xmlns:mc="http://schemas.openxmlformats.org/markup-compatibility/2006">
          <mc:Choice Requires="x14">
            <control shapeId="3212" r:id="rId142" name="Check Box 140">
              <controlPr defaultSize="0" autoFill="0" autoLine="0" autoPict="0">
                <anchor moveWithCells="1">
                  <from>
                    <xdr:col>10</xdr:col>
                    <xdr:colOff>209550</xdr:colOff>
                    <xdr:row>55</xdr:row>
                    <xdr:rowOff>19050</xdr:rowOff>
                  </from>
                  <to>
                    <xdr:col>10</xdr:col>
                    <xdr:colOff>542925</xdr:colOff>
                    <xdr:row>56</xdr:row>
                    <xdr:rowOff>0</xdr:rowOff>
                  </to>
                </anchor>
              </controlPr>
            </control>
          </mc:Choice>
        </mc:AlternateContent>
        <mc:AlternateContent xmlns:mc="http://schemas.openxmlformats.org/markup-compatibility/2006">
          <mc:Choice Requires="x14">
            <control shapeId="3213" r:id="rId143" name="Check Box 141">
              <controlPr defaultSize="0" autoFill="0" autoLine="0" autoPict="0">
                <anchor moveWithCells="1">
                  <from>
                    <xdr:col>10</xdr:col>
                    <xdr:colOff>209550</xdr:colOff>
                    <xdr:row>56</xdr:row>
                    <xdr:rowOff>19050</xdr:rowOff>
                  </from>
                  <to>
                    <xdr:col>10</xdr:col>
                    <xdr:colOff>542925</xdr:colOff>
                    <xdr:row>57</xdr:row>
                    <xdr:rowOff>0</xdr:rowOff>
                  </to>
                </anchor>
              </controlPr>
            </control>
          </mc:Choice>
        </mc:AlternateContent>
        <mc:AlternateContent xmlns:mc="http://schemas.openxmlformats.org/markup-compatibility/2006">
          <mc:Choice Requires="x14">
            <control shapeId="3214" r:id="rId144" name="Check Box 142">
              <controlPr defaultSize="0" autoFill="0" autoLine="0" autoPict="0">
                <anchor moveWithCells="1">
                  <from>
                    <xdr:col>10</xdr:col>
                    <xdr:colOff>200025</xdr:colOff>
                    <xdr:row>57</xdr:row>
                    <xdr:rowOff>19050</xdr:rowOff>
                  </from>
                  <to>
                    <xdr:col>10</xdr:col>
                    <xdr:colOff>533400</xdr:colOff>
                    <xdr:row>58</xdr:row>
                    <xdr:rowOff>0</xdr:rowOff>
                  </to>
                </anchor>
              </controlPr>
            </control>
          </mc:Choice>
        </mc:AlternateContent>
        <mc:AlternateContent xmlns:mc="http://schemas.openxmlformats.org/markup-compatibility/2006">
          <mc:Choice Requires="x14">
            <control shapeId="3215" r:id="rId145" name="Check Box 143">
              <controlPr defaultSize="0" autoFill="0" autoLine="0" autoPict="0">
                <anchor moveWithCells="1">
                  <from>
                    <xdr:col>10</xdr:col>
                    <xdr:colOff>200025</xdr:colOff>
                    <xdr:row>58</xdr:row>
                    <xdr:rowOff>0</xdr:rowOff>
                  </from>
                  <to>
                    <xdr:col>10</xdr:col>
                    <xdr:colOff>533400</xdr:colOff>
                    <xdr:row>58</xdr:row>
                    <xdr:rowOff>219075</xdr:rowOff>
                  </to>
                </anchor>
              </controlPr>
            </control>
          </mc:Choice>
        </mc:AlternateContent>
        <mc:AlternateContent xmlns:mc="http://schemas.openxmlformats.org/markup-compatibility/2006">
          <mc:Choice Requires="x14">
            <control shapeId="3216" r:id="rId146" name="Check Box 144">
              <controlPr defaultSize="0" autoFill="0" autoLine="0" autoPict="0">
                <anchor moveWithCells="1">
                  <from>
                    <xdr:col>10</xdr:col>
                    <xdr:colOff>209550</xdr:colOff>
                    <xdr:row>59</xdr:row>
                    <xdr:rowOff>19050</xdr:rowOff>
                  </from>
                  <to>
                    <xdr:col>10</xdr:col>
                    <xdr:colOff>542925</xdr:colOff>
                    <xdr:row>60</xdr:row>
                    <xdr:rowOff>0</xdr:rowOff>
                  </to>
                </anchor>
              </controlPr>
            </control>
          </mc:Choice>
        </mc:AlternateContent>
        <mc:AlternateContent xmlns:mc="http://schemas.openxmlformats.org/markup-compatibility/2006">
          <mc:Choice Requires="x14">
            <control shapeId="3217" r:id="rId147" name="Check Box 145">
              <controlPr defaultSize="0" autoFill="0" autoLine="0" autoPict="0">
                <anchor moveWithCells="1">
                  <from>
                    <xdr:col>10</xdr:col>
                    <xdr:colOff>209550</xdr:colOff>
                    <xdr:row>60</xdr:row>
                    <xdr:rowOff>19050</xdr:rowOff>
                  </from>
                  <to>
                    <xdr:col>10</xdr:col>
                    <xdr:colOff>542925</xdr:colOff>
                    <xdr:row>61</xdr:row>
                    <xdr:rowOff>0</xdr:rowOff>
                  </to>
                </anchor>
              </controlPr>
            </control>
          </mc:Choice>
        </mc:AlternateContent>
        <mc:AlternateContent xmlns:mc="http://schemas.openxmlformats.org/markup-compatibility/2006">
          <mc:Choice Requires="x14">
            <control shapeId="3218" r:id="rId148" name="Check Box 146">
              <controlPr defaultSize="0" autoFill="0" autoLine="0" autoPict="0">
                <anchor moveWithCells="1">
                  <from>
                    <xdr:col>10</xdr:col>
                    <xdr:colOff>209550</xdr:colOff>
                    <xdr:row>61</xdr:row>
                    <xdr:rowOff>19050</xdr:rowOff>
                  </from>
                  <to>
                    <xdr:col>10</xdr:col>
                    <xdr:colOff>542925</xdr:colOff>
                    <xdr:row>62</xdr:row>
                    <xdr:rowOff>0</xdr:rowOff>
                  </to>
                </anchor>
              </controlPr>
            </control>
          </mc:Choice>
        </mc:AlternateContent>
        <mc:AlternateContent xmlns:mc="http://schemas.openxmlformats.org/markup-compatibility/2006">
          <mc:Choice Requires="x14">
            <control shapeId="3219" r:id="rId149" name="Check Box 147">
              <controlPr defaultSize="0" autoFill="0" autoLine="0" autoPict="0">
                <anchor moveWithCells="1">
                  <from>
                    <xdr:col>9</xdr:col>
                    <xdr:colOff>209550</xdr:colOff>
                    <xdr:row>61</xdr:row>
                    <xdr:rowOff>228600</xdr:rowOff>
                  </from>
                  <to>
                    <xdr:col>9</xdr:col>
                    <xdr:colOff>542925</xdr:colOff>
                    <xdr:row>62</xdr:row>
                    <xdr:rowOff>209550</xdr:rowOff>
                  </to>
                </anchor>
              </controlPr>
            </control>
          </mc:Choice>
        </mc:AlternateContent>
        <mc:AlternateContent xmlns:mc="http://schemas.openxmlformats.org/markup-compatibility/2006">
          <mc:Choice Requires="x14">
            <control shapeId="3220" r:id="rId150" name="Check Box 148">
              <controlPr defaultSize="0" autoFill="0" autoLine="0" autoPict="0">
                <anchor moveWithCells="1">
                  <from>
                    <xdr:col>9</xdr:col>
                    <xdr:colOff>219075</xdr:colOff>
                    <xdr:row>62</xdr:row>
                    <xdr:rowOff>238125</xdr:rowOff>
                  </from>
                  <to>
                    <xdr:col>9</xdr:col>
                    <xdr:colOff>552450</xdr:colOff>
                    <xdr:row>63</xdr:row>
                    <xdr:rowOff>219075</xdr:rowOff>
                  </to>
                </anchor>
              </controlPr>
            </control>
          </mc:Choice>
        </mc:AlternateContent>
        <mc:AlternateContent xmlns:mc="http://schemas.openxmlformats.org/markup-compatibility/2006">
          <mc:Choice Requires="x14">
            <control shapeId="3221" r:id="rId151" name="Check Box 149">
              <controlPr defaultSize="0" autoFill="0" autoLine="0" autoPict="0">
                <anchor moveWithCells="1">
                  <from>
                    <xdr:col>9</xdr:col>
                    <xdr:colOff>209550</xdr:colOff>
                    <xdr:row>64</xdr:row>
                    <xdr:rowOff>0</xdr:rowOff>
                  </from>
                  <to>
                    <xdr:col>9</xdr:col>
                    <xdr:colOff>542925</xdr:colOff>
                    <xdr:row>64</xdr:row>
                    <xdr:rowOff>219075</xdr:rowOff>
                  </to>
                </anchor>
              </controlPr>
            </control>
          </mc:Choice>
        </mc:AlternateContent>
        <mc:AlternateContent xmlns:mc="http://schemas.openxmlformats.org/markup-compatibility/2006">
          <mc:Choice Requires="x14">
            <control shapeId="3222" r:id="rId152" name="Check Box 150">
              <controlPr defaultSize="0" autoFill="0" autoLine="0" autoPict="0">
                <anchor moveWithCells="1">
                  <from>
                    <xdr:col>9</xdr:col>
                    <xdr:colOff>209550</xdr:colOff>
                    <xdr:row>65</xdr:row>
                    <xdr:rowOff>19050</xdr:rowOff>
                  </from>
                  <to>
                    <xdr:col>9</xdr:col>
                    <xdr:colOff>542925</xdr:colOff>
                    <xdr:row>66</xdr:row>
                    <xdr:rowOff>0</xdr:rowOff>
                  </to>
                </anchor>
              </controlPr>
            </control>
          </mc:Choice>
        </mc:AlternateContent>
        <mc:AlternateContent xmlns:mc="http://schemas.openxmlformats.org/markup-compatibility/2006">
          <mc:Choice Requires="x14">
            <control shapeId="3223" r:id="rId153" name="Check Box 151">
              <controlPr defaultSize="0" autoFill="0" autoLine="0" autoPict="0">
                <anchor moveWithCells="1">
                  <from>
                    <xdr:col>9</xdr:col>
                    <xdr:colOff>209550</xdr:colOff>
                    <xdr:row>66</xdr:row>
                    <xdr:rowOff>0</xdr:rowOff>
                  </from>
                  <to>
                    <xdr:col>9</xdr:col>
                    <xdr:colOff>542925</xdr:colOff>
                    <xdr:row>66</xdr:row>
                    <xdr:rowOff>219075</xdr:rowOff>
                  </to>
                </anchor>
              </controlPr>
            </control>
          </mc:Choice>
        </mc:AlternateContent>
        <mc:AlternateContent xmlns:mc="http://schemas.openxmlformats.org/markup-compatibility/2006">
          <mc:Choice Requires="x14">
            <control shapeId="3224" r:id="rId154" name="Check Box 152">
              <controlPr defaultSize="0" autoFill="0" autoLine="0" autoPict="0">
                <anchor moveWithCells="1">
                  <from>
                    <xdr:col>9</xdr:col>
                    <xdr:colOff>200025</xdr:colOff>
                    <xdr:row>67</xdr:row>
                    <xdr:rowOff>0</xdr:rowOff>
                  </from>
                  <to>
                    <xdr:col>9</xdr:col>
                    <xdr:colOff>533400</xdr:colOff>
                    <xdr:row>67</xdr:row>
                    <xdr:rowOff>219075</xdr:rowOff>
                  </to>
                </anchor>
              </controlPr>
            </control>
          </mc:Choice>
        </mc:AlternateContent>
        <mc:AlternateContent xmlns:mc="http://schemas.openxmlformats.org/markup-compatibility/2006">
          <mc:Choice Requires="x14">
            <control shapeId="3225" r:id="rId155" name="Check Box 153">
              <controlPr defaultSize="0" autoFill="0" autoLine="0" autoPict="0">
                <anchor moveWithCells="1">
                  <from>
                    <xdr:col>9</xdr:col>
                    <xdr:colOff>209550</xdr:colOff>
                    <xdr:row>68</xdr:row>
                    <xdr:rowOff>9525</xdr:rowOff>
                  </from>
                  <to>
                    <xdr:col>9</xdr:col>
                    <xdr:colOff>542925</xdr:colOff>
                    <xdr:row>68</xdr:row>
                    <xdr:rowOff>228600</xdr:rowOff>
                  </to>
                </anchor>
              </controlPr>
            </control>
          </mc:Choice>
        </mc:AlternateContent>
        <mc:AlternateContent xmlns:mc="http://schemas.openxmlformats.org/markup-compatibility/2006">
          <mc:Choice Requires="x14">
            <control shapeId="3226" r:id="rId156" name="Check Box 154">
              <controlPr defaultSize="0" autoFill="0" autoLine="0" autoPict="0">
                <anchor moveWithCells="1">
                  <from>
                    <xdr:col>9</xdr:col>
                    <xdr:colOff>209550</xdr:colOff>
                    <xdr:row>68</xdr:row>
                    <xdr:rowOff>247650</xdr:rowOff>
                  </from>
                  <to>
                    <xdr:col>9</xdr:col>
                    <xdr:colOff>542925</xdr:colOff>
                    <xdr:row>69</xdr:row>
                    <xdr:rowOff>219075</xdr:rowOff>
                  </to>
                </anchor>
              </controlPr>
            </control>
          </mc:Choice>
        </mc:AlternateContent>
        <mc:AlternateContent xmlns:mc="http://schemas.openxmlformats.org/markup-compatibility/2006">
          <mc:Choice Requires="x14">
            <control shapeId="3227" r:id="rId157" name="Check Box 155">
              <controlPr defaultSize="0" autoFill="0" autoLine="0" autoPict="0">
                <anchor moveWithCells="1">
                  <from>
                    <xdr:col>9</xdr:col>
                    <xdr:colOff>219075</xdr:colOff>
                    <xdr:row>70</xdr:row>
                    <xdr:rowOff>0</xdr:rowOff>
                  </from>
                  <to>
                    <xdr:col>9</xdr:col>
                    <xdr:colOff>552450</xdr:colOff>
                    <xdr:row>70</xdr:row>
                    <xdr:rowOff>219075</xdr:rowOff>
                  </to>
                </anchor>
              </controlPr>
            </control>
          </mc:Choice>
        </mc:AlternateContent>
        <mc:AlternateContent xmlns:mc="http://schemas.openxmlformats.org/markup-compatibility/2006">
          <mc:Choice Requires="x14">
            <control shapeId="3228" r:id="rId158" name="Check Box 156">
              <controlPr defaultSize="0" autoFill="0" autoLine="0" autoPict="0">
                <anchor moveWithCells="1">
                  <from>
                    <xdr:col>9</xdr:col>
                    <xdr:colOff>200025</xdr:colOff>
                    <xdr:row>71</xdr:row>
                    <xdr:rowOff>19050</xdr:rowOff>
                  </from>
                  <to>
                    <xdr:col>9</xdr:col>
                    <xdr:colOff>533400</xdr:colOff>
                    <xdr:row>72</xdr:row>
                    <xdr:rowOff>0</xdr:rowOff>
                  </to>
                </anchor>
              </controlPr>
            </control>
          </mc:Choice>
        </mc:AlternateContent>
        <mc:AlternateContent xmlns:mc="http://schemas.openxmlformats.org/markup-compatibility/2006">
          <mc:Choice Requires="x14">
            <control shapeId="3229" r:id="rId159" name="Check Box 157">
              <controlPr defaultSize="0" autoFill="0" autoLine="0" autoPict="0">
                <anchor moveWithCells="1">
                  <from>
                    <xdr:col>9</xdr:col>
                    <xdr:colOff>200025</xdr:colOff>
                    <xdr:row>72</xdr:row>
                    <xdr:rowOff>0</xdr:rowOff>
                  </from>
                  <to>
                    <xdr:col>9</xdr:col>
                    <xdr:colOff>533400</xdr:colOff>
                    <xdr:row>72</xdr:row>
                    <xdr:rowOff>219075</xdr:rowOff>
                  </to>
                </anchor>
              </controlPr>
            </control>
          </mc:Choice>
        </mc:AlternateContent>
        <mc:AlternateContent xmlns:mc="http://schemas.openxmlformats.org/markup-compatibility/2006">
          <mc:Choice Requires="x14">
            <control shapeId="3230" r:id="rId160" name="Check Box 158">
              <controlPr defaultSize="0" autoFill="0" autoLine="0" autoPict="0">
                <anchor moveWithCells="1">
                  <from>
                    <xdr:col>9</xdr:col>
                    <xdr:colOff>209550</xdr:colOff>
                    <xdr:row>73</xdr:row>
                    <xdr:rowOff>19050</xdr:rowOff>
                  </from>
                  <to>
                    <xdr:col>9</xdr:col>
                    <xdr:colOff>542925</xdr:colOff>
                    <xdr:row>74</xdr:row>
                    <xdr:rowOff>0</xdr:rowOff>
                  </to>
                </anchor>
              </controlPr>
            </control>
          </mc:Choice>
        </mc:AlternateContent>
        <mc:AlternateContent xmlns:mc="http://schemas.openxmlformats.org/markup-compatibility/2006">
          <mc:Choice Requires="x14">
            <control shapeId="3231" r:id="rId161" name="Check Box 159">
              <controlPr defaultSize="0" autoFill="0" autoLine="0" autoPict="0">
                <anchor moveWithCells="1">
                  <from>
                    <xdr:col>9</xdr:col>
                    <xdr:colOff>209550</xdr:colOff>
                    <xdr:row>74</xdr:row>
                    <xdr:rowOff>19050</xdr:rowOff>
                  </from>
                  <to>
                    <xdr:col>9</xdr:col>
                    <xdr:colOff>542925</xdr:colOff>
                    <xdr:row>75</xdr:row>
                    <xdr:rowOff>0</xdr:rowOff>
                  </to>
                </anchor>
              </controlPr>
            </control>
          </mc:Choice>
        </mc:AlternateContent>
        <mc:AlternateContent xmlns:mc="http://schemas.openxmlformats.org/markup-compatibility/2006">
          <mc:Choice Requires="x14">
            <control shapeId="3232" r:id="rId162" name="Check Box 160">
              <controlPr defaultSize="0" autoFill="0" autoLine="0" autoPict="0">
                <anchor moveWithCells="1">
                  <from>
                    <xdr:col>9</xdr:col>
                    <xdr:colOff>200025</xdr:colOff>
                    <xdr:row>75</xdr:row>
                    <xdr:rowOff>19050</xdr:rowOff>
                  </from>
                  <to>
                    <xdr:col>9</xdr:col>
                    <xdr:colOff>533400</xdr:colOff>
                    <xdr:row>76</xdr:row>
                    <xdr:rowOff>0</xdr:rowOff>
                  </to>
                </anchor>
              </controlPr>
            </control>
          </mc:Choice>
        </mc:AlternateContent>
        <mc:AlternateContent xmlns:mc="http://schemas.openxmlformats.org/markup-compatibility/2006">
          <mc:Choice Requires="x14">
            <control shapeId="3233" r:id="rId163" name="Check Box 161">
              <controlPr defaultSize="0" autoFill="0" autoLine="0" autoPict="0">
                <anchor moveWithCells="1">
                  <from>
                    <xdr:col>9</xdr:col>
                    <xdr:colOff>200025</xdr:colOff>
                    <xdr:row>76</xdr:row>
                    <xdr:rowOff>0</xdr:rowOff>
                  </from>
                  <to>
                    <xdr:col>9</xdr:col>
                    <xdr:colOff>533400</xdr:colOff>
                    <xdr:row>76</xdr:row>
                    <xdr:rowOff>219075</xdr:rowOff>
                  </to>
                </anchor>
              </controlPr>
            </control>
          </mc:Choice>
        </mc:AlternateContent>
        <mc:AlternateContent xmlns:mc="http://schemas.openxmlformats.org/markup-compatibility/2006">
          <mc:Choice Requires="x14">
            <control shapeId="3234" r:id="rId164" name="Check Box 162">
              <controlPr defaultSize="0" autoFill="0" autoLine="0" autoPict="0">
                <anchor moveWithCells="1">
                  <from>
                    <xdr:col>9</xdr:col>
                    <xdr:colOff>209550</xdr:colOff>
                    <xdr:row>77</xdr:row>
                    <xdr:rowOff>19050</xdr:rowOff>
                  </from>
                  <to>
                    <xdr:col>9</xdr:col>
                    <xdr:colOff>542925</xdr:colOff>
                    <xdr:row>78</xdr:row>
                    <xdr:rowOff>0</xdr:rowOff>
                  </to>
                </anchor>
              </controlPr>
            </control>
          </mc:Choice>
        </mc:AlternateContent>
        <mc:AlternateContent xmlns:mc="http://schemas.openxmlformats.org/markup-compatibility/2006">
          <mc:Choice Requires="x14">
            <control shapeId="3235" r:id="rId165" name="Check Box 163">
              <controlPr defaultSize="0" autoFill="0" autoLine="0" autoPict="0">
                <anchor moveWithCells="1">
                  <from>
                    <xdr:col>9</xdr:col>
                    <xdr:colOff>209550</xdr:colOff>
                    <xdr:row>78</xdr:row>
                    <xdr:rowOff>19050</xdr:rowOff>
                  </from>
                  <to>
                    <xdr:col>9</xdr:col>
                    <xdr:colOff>542925</xdr:colOff>
                    <xdr:row>79</xdr:row>
                    <xdr:rowOff>0</xdr:rowOff>
                  </to>
                </anchor>
              </controlPr>
            </control>
          </mc:Choice>
        </mc:AlternateContent>
        <mc:AlternateContent xmlns:mc="http://schemas.openxmlformats.org/markup-compatibility/2006">
          <mc:Choice Requires="x14">
            <control shapeId="3236" r:id="rId166" name="Check Box 164">
              <controlPr defaultSize="0" autoFill="0" autoLine="0" autoPict="0">
                <anchor moveWithCells="1">
                  <from>
                    <xdr:col>9</xdr:col>
                    <xdr:colOff>209550</xdr:colOff>
                    <xdr:row>79</xdr:row>
                    <xdr:rowOff>19050</xdr:rowOff>
                  </from>
                  <to>
                    <xdr:col>9</xdr:col>
                    <xdr:colOff>542925</xdr:colOff>
                    <xdr:row>80</xdr:row>
                    <xdr:rowOff>0</xdr:rowOff>
                  </to>
                </anchor>
              </controlPr>
            </control>
          </mc:Choice>
        </mc:AlternateContent>
        <mc:AlternateContent xmlns:mc="http://schemas.openxmlformats.org/markup-compatibility/2006">
          <mc:Choice Requires="x14">
            <control shapeId="3237" r:id="rId167" name="Check Box 165">
              <controlPr defaultSize="0" autoFill="0" autoLine="0" autoPict="0">
                <anchor moveWithCells="1">
                  <from>
                    <xdr:col>10</xdr:col>
                    <xdr:colOff>209550</xdr:colOff>
                    <xdr:row>61</xdr:row>
                    <xdr:rowOff>228600</xdr:rowOff>
                  </from>
                  <to>
                    <xdr:col>10</xdr:col>
                    <xdr:colOff>542925</xdr:colOff>
                    <xdr:row>62</xdr:row>
                    <xdr:rowOff>209550</xdr:rowOff>
                  </to>
                </anchor>
              </controlPr>
            </control>
          </mc:Choice>
        </mc:AlternateContent>
        <mc:AlternateContent xmlns:mc="http://schemas.openxmlformats.org/markup-compatibility/2006">
          <mc:Choice Requires="x14">
            <control shapeId="3238" r:id="rId168" name="Check Box 166">
              <controlPr defaultSize="0" autoFill="0" autoLine="0" autoPict="0">
                <anchor moveWithCells="1">
                  <from>
                    <xdr:col>10</xdr:col>
                    <xdr:colOff>219075</xdr:colOff>
                    <xdr:row>62</xdr:row>
                    <xdr:rowOff>238125</xdr:rowOff>
                  </from>
                  <to>
                    <xdr:col>10</xdr:col>
                    <xdr:colOff>552450</xdr:colOff>
                    <xdr:row>63</xdr:row>
                    <xdr:rowOff>219075</xdr:rowOff>
                  </to>
                </anchor>
              </controlPr>
            </control>
          </mc:Choice>
        </mc:AlternateContent>
        <mc:AlternateContent xmlns:mc="http://schemas.openxmlformats.org/markup-compatibility/2006">
          <mc:Choice Requires="x14">
            <control shapeId="3239" r:id="rId169" name="Check Box 167">
              <controlPr defaultSize="0" autoFill="0" autoLine="0" autoPict="0">
                <anchor moveWithCells="1">
                  <from>
                    <xdr:col>10</xdr:col>
                    <xdr:colOff>209550</xdr:colOff>
                    <xdr:row>64</xdr:row>
                    <xdr:rowOff>0</xdr:rowOff>
                  </from>
                  <to>
                    <xdr:col>10</xdr:col>
                    <xdr:colOff>542925</xdr:colOff>
                    <xdr:row>64</xdr:row>
                    <xdr:rowOff>219075</xdr:rowOff>
                  </to>
                </anchor>
              </controlPr>
            </control>
          </mc:Choice>
        </mc:AlternateContent>
        <mc:AlternateContent xmlns:mc="http://schemas.openxmlformats.org/markup-compatibility/2006">
          <mc:Choice Requires="x14">
            <control shapeId="3240" r:id="rId170" name="Check Box 168">
              <controlPr defaultSize="0" autoFill="0" autoLine="0" autoPict="0">
                <anchor moveWithCells="1">
                  <from>
                    <xdr:col>10</xdr:col>
                    <xdr:colOff>209550</xdr:colOff>
                    <xdr:row>65</xdr:row>
                    <xdr:rowOff>19050</xdr:rowOff>
                  </from>
                  <to>
                    <xdr:col>10</xdr:col>
                    <xdr:colOff>542925</xdr:colOff>
                    <xdr:row>66</xdr:row>
                    <xdr:rowOff>0</xdr:rowOff>
                  </to>
                </anchor>
              </controlPr>
            </control>
          </mc:Choice>
        </mc:AlternateContent>
        <mc:AlternateContent xmlns:mc="http://schemas.openxmlformats.org/markup-compatibility/2006">
          <mc:Choice Requires="x14">
            <control shapeId="3241" r:id="rId171" name="Check Box 169">
              <controlPr defaultSize="0" autoFill="0" autoLine="0" autoPict="0">
                <anchor moveWithCells="1">
                  <from>
                    <xdr:col>10</xdr:col>
                    <xdr:colOff>209550</xdr:colOff>
                    <xdr:row>66</xdr:row>
                    <xdr:rowOff>0</xdr:rowOff>
                  </from>
                  <to>
                    <xdr:col>10</xdr:col>
                    <xdr:colOff>542925</xdr:colOff>
                    <xdr:row>66</xdr:row>
                    <xdr:rowOff>219075</xdr:rowOff>
                  </to>
                </anchor>
              </controlPr>
            </control>
          </mc:Choice>
        </mc:AlternateContent>
        <mc:AlternateContent xmlns:mc="http://schemas.openxmlformats.org/markup-compatibility/2006">
          <mc:Choice Requires="x14">
            <control shapeId="3242" r:id="rId172" name="Check Box 170">
              <controlPr defaultSize="0" autoFill="0" autoLine="0" autoPict="0">
                <anchor moveWithCells="1">
                  <from>
                    <xdr:col>10</xdr:col>
                    <xdr:colOff>200025</xdr:colOff>
                    <xdr:row>67</xdr:row>
                    <xdr:rowOff>0</xdr:rowOff>
                  </from>
                  <to>
                    <xdr:col>10</xdr:col>
                    <xdr:colOff>533400</xdr:colOff>
                    <xdr:row>67</xdr:row>
                    <xdr:rowOff>219075</xdr:rowOff>
                  </to>
                </anchor>
              </controlPr>
            </control>
          </mc:Choice>
        </mc:AlternateContent>
        <mc:AlternateContent xmlns:mc="http://schemas.openxmlformats.org/markup-compatibility/2006">
          <mc:Choice Requires="x14">
            <control shapeId="3243" r:id="rId173" name="Check Box 171">
              <controlPr defaultSize="0" autoFill="0" autoLine="0" autoPict="0">
                <anchor moveWithCells="1">
                  <from>
                    <xdr:col>10</xdr:col>
                    <xdr:colOff>209550</xdr:colOff>
                    <xdr:row>68</xdr:row>
                    <xdr:rowOff>9525</xdr:rowOff>
                  </from>
                  <to>
                    <xdr:col>10</xdr:col>
                    <xdr:colOff>542925</xdr:colOff>
                    <xdr:row>68</xdr:row>
                    <xdr:rowOff>228600</xdr:rowOff>
                  </to>
                </anchor>
              </controlPr>
            </control>
          </mc:Choice>
        </mc:AlternateContent>
        <mc:AlternateContent xmlns:mc="http://schemas.openxmlformats.org/markup-compatibility/2006">
          <mc:Choice Requires="x14">
            <control shapeId="3244" r:id="rId174" name="Check Box 172">
              <controlPr defaultSize="0" autoFill="0" autoLine="0" autoPict="0">
                <anchor moveWithCells="1">
                  <from>
                    <xdr:col>10</xdr:col>
                    <xdr:colOff>209550</xdr:colOff>
                    <xdr:row>68</xdr:row>
                    <xdr:rowOff>247650</xdr:rowOff>
                  </from>
                  <to>
                    <xdr:col>10</xdr:col>
                    <xdr:colOff>542925</xdr:colOff>
                    <xdr:row>69</xdr:row>
                    <xdr:rowOff>219075</xdr:rowOff>
                  </to>
                </anchor>
              </controlPr>
            </control>
          </mc:Choice>
        </mc:AlternateContent>
        <mc:AlternateContent xmlns:mc="http://schemas.openxmlformats.org/markup-compatibility/2006">
          <mc:Choice Requires="x14">
            <control shapeId="3245" r:id="rId175" name="Check Box 173">
              <controlPr defaultSize="0" autoFill="0" autoLine="0" autoPict="0">
                <anchor moveWithCells="1">
                  <from>
                    <xdr:col>10</xdr:col>
                    <xdr:colOff>219075</xdr:colOff>
                    <xdr:row>70</xdr:row>
                    <xdr:rowOff>0</xdr:rowOff>
                  </from>
                  <to>
                    <xdr:col>10</xdr:col>
                    <xdr:colOff>552450</xdr:colOff>
                    <xdr:row>70</xdr:row>
                    <xdr:rowOff>219075</xdr:rowOff>
                  </to>
                </anchor>
              </controlPr>
            </control>
          </mc:Choice>
        </mc:AlternateContent>
        <mc:AlternateContent xmlns:mc="http://schemas.openxmlformats.org/markup-compatibility/2006">
          <mc:Choice Requires="x14">
            <control shapeId="3246" r:id="rId176" name="Check Box 174">
              <controlPr defaultSize="0" autoFill="0" autoLine="0" autoPict="0">
                <anchor moveWithCells="1">
                  <from>
                    <xdr:col>10</xdr:col>
                    <xdr:colOff>200025</xdr:colOff>
                    <xdr:row>71</xdr:row>
                    <xdr:rowOff>19050</xdr:rowOff>
                  </from>
                  <to>
                    <xdr:col>10</xdr:col>
                    <xdr:colOff>533400</xdr:colOff>
                    <xdr:row>72</xdr:row>
                    <xdr:rowOff>0</xdr:rowOff>
                  </to>
                </anchor>
              </controlPr>
            </control>
          </mc:Choice>
        </mc:AlternateContent>
        <mc:AlternateContent xmlns:mc="http://schemas.openxmlformats.org/markup-compatibility/2006">
          <mc:Choice Requires="x14">
            <control shapeId="3247" r:id="rId177" name="Check Box 175">
              <controlPr defaultSize="0" autoFill="0" autoLine="0" autoPict="0">
                <anchor moveWithCells="1">
                  <from>
                    <xdr:col>10</xdr:col>
                    <xdr:colOff>200025</xdr:colOff>
                    <xdr:row>72</xdr:row>
                    <xdr:rowOff>0</xdr:rowOff>
                  </from>
                  <to>
                    <xdr:col>10</xdr:col>
                    <xdr:colOff>533400</xdr:colOff>
                    <xdr:row>72</xdr:row>
                    <xdr:rowOff>219075</xdr:rowOff>
                  </to>
                </anchor>
              </controlPr>
            </control>
          </mc:Choice>
        </mc:AlternateContent>
        <mc:AlternateContent xmlns:mc="http://schemas.openxmlformats.org/markup-compatibility/2006">
          <mc:Choice Requires="x14">
            <control shapeId="3248" r:id="rId178" name="Check Box 176">
              <controlPr defaultSize="0" autoFill="0" autoLine="0" autoPict="0">
                <anchor moveWithCells="1">
                  <from>
                    <xdr:col>10</xdr:col>
                    <xdr:colOff>209550</xdr:colOff>
                    <xdr:row>73</xdr:row>
                    <xdr:rowOff>19050</xdr:rowOff>
                  </from>
                  <to>
                    <xdr:col>10</xdr:col>
                    <xdr:colOff>542925</xdr:colOff>
                    <xdr:row>74</xdr:row>
                    <xdr:rowOff>0</xdr:rowOff>
                  </to>
                </anchor>
              </controlPr>
            </control>
          </mc:Choice>
        </mc:AlternateContent>
        <mc:AlternateContent xmlns:mc="http://schemas.openxmlformats.org/markup-compatibility/2006">
          <mc:Choice Requires="x14">
            <control shapeId="3249" r:id="rId179" name="Check Box 177">
              <controlPr defaultSize="0" autoFill="0" autoLine="0" autoPict="0">
                <anchor moveWithCells="1">
                  <from>
                    <xdr:col>10</xdr:col>
                    <xdr:colOff>209550</xdr:colOff>
                    <xdr:row>74</xdr:row>
                    <xdr:rowOff>19050</xdr:rowOff>
                  </from>
                  <to>
                    <xdr:col>10</xdr:col>
                    <xdr:colOff>542925</xdr:colOff>
                    <xdr:row>75</xdr:row>
                    <xdr:rowOff>0</xdr:rowOff>
                  </to>
                </anchor>
              </controlPr>
            </control>
          </mc:Choice>
        </mc:AlternateContent>
        <mc:AlternateContent xmlns:mc="http://schemas.openxmlformats.org/markup-compatibility/2006">
          <mc:Choice Requires="x14">
            <control shapeId="3250" r:id="rId180" name="Check Box 178">
              <controlPr defaultSize="0" autoFill="0" autoLine="0" autoPict="0">
                <anchor moveWithCells="1">
                  <from>
                    <xdr:col>10</xdr:col>
                    <xdr:colOff>200025</xdr:colOff>
                    <xdr:row>75</xdr:row>
                    <xdr:rowOff>19050</xdr:rowOff>
                  </from>
                  <to>
                    <xdr:col>10</xdr:col>
                    <xdr:colOff>533400</xdr:colOff>
                    <xdr:row>76</xdr:row>
                    <xdr:rowOff>0</xdr:rowOff>
                  </to>
                </anchor>
              </controlPr>
            </control>
          </mc:Choice>
        </mc:AlternateContent>
        <mc:AlternateContent xmlns:mc="http://schemas.openxmlformats.org/markup-compatibility/2006">
          <mc:Choice Requires="x14">
            <control shapeId="3251" r:id="rId181" name="Check Box 179">
              <controlPr defaultSize="0" autoFill="0" autoLine="0" autoPict="0">
                <anchor moveWithCells="1">
                  <from>
                    <xdr:col>10</xdr:col>
                    <xdr:colOff>200025</xdr:colOff>
                    <xdr:row>76</xdr:row>
                    <xdr:rowOff>0</xdr:rowOff>
                  </from>
                  <to>
                    <xdr:col>10</xdr:col>
                    <xdr:colOff>533400</xdr:colOff>
                    <xdr:row>76</xdr:row>
                    <xdr:rowOff>219075</xdr:rowOff>
                  </to>
                </anchor>
              </controlPr>
            </control>
          </mc:Choice>
        </mc:AlternateContent>
        <mc:AlternateContent xmlns:mc="http://schemas.openxmlformats.org/markup-compatibility/2006">
          <mc:Choice Requires="x14">
            <control shapeId="3252" r:id="rId182" name="Check Box 180">
              <controlPr defaultSize="0" autoFill="0" autoLine="0" autoPict="0">
                <anchor moveWithCells="1">
                  <from>
                    <xdr:col>10</xdr:col>
                    <xdr:colOff>209550</xdr:colOff>
                    <xdr:row>77</xdr:row>
                    <xdr:rowOff>19050</xdr:rowOff>
                  </from>
                  <to>
                    <xdr:col>10</xdr:col>
                    <xdr:colOff>542925</xdr:colOff>
                    <xdr:row>78</xdr:row>
                    <xdr:rowOff>0</xdr:rowOff>
                  </to>
                </anchor>
              </controlPr>
            </control>
          </mc:Choice>
        </mc:AlternateContent>
        <mc:AlternateContent xmlns:mc="http://schemas.openxmlformats.org/markup-compatibility/2006">
          <mc:Choice Requires="x14">
            <control shapeId="3253" r:id="rId183" name="Check Box 181">
              <controlPr defaultSize="0" autoFill="0" autoLine="0" autoPict="0">
                <anchor moveWithCells="1">
                  <from>
                    <xdr:col>10</xdr:col>
                    <xdr:colOff>209550</xdr:colOff>
                    <xdr:row>78</xdr:row>
                    <xdr:rowOff>19050</xdr:rowOff>
                  </from>
                  <to>
                    <xdr:col>10</xdr:col>
                    <xdr:colOff>542925</xdr:colOff>
                    <xdr:row>79</xdr:row>
                    <xdr:rowOff>0</xdr:rowOff>
                  </to>
                </anchor>
              </controlPr>
            </control>
          </mc:Choice>
        </mc:AlternateContent>
        <mc:AlternateContent xmlns:mc="http://schemas.openxmlformats.org/markup-compatibility/2006">
          <mc:Choice Requires="x14">
            <control shapeId="3254" r:id="rId184" name="Check Box 182">
              <controlPr defaultSize="0" autoFill="0" autoLine="0" autoPict="0">
                <anchor moveWithCells="1">
                  <from>
                    <xdr:col>10</xdr:col>
                    <xdr:colOff>209550</xdr:colOff>
                    <xdr:row>79</xdr:row>
                    <xdr:rowOff>19050</xdr:rowOff>
                  </from>
                  <to>
                    <xdr:col>10</xdr:col>
                    <xdr:colOff>542925</xdr:colOff>
                    <xdr:row>80</xdr:row>
                    <xdr:rowOff>0</xdr:rowOff>
                  </to>
                </anchor>
              </controlPr>
            </control>
          </mc:Choice>
        </mc:AlternateContent>
        <mc:AlternateContent xmlns:mc="http://schemas.openxmlformats.org/markup-compatibility/2006">
          <mc:Choice Requires="x14">
            <control shapeId="3255" r:id="rId185" name="Check Box 183">
              <controlPr defaultSize="0" autoFill="0" autoLine="0" autoPict="0">
                <anchor moveWithCells="1">
                  <from>
                    <xdr:col>9</xdr:col>
                    <xdr:colOff>209550</xdr:colOff>
                    <xdr:row>79</xdr:row>
                    <xdr:rowOff>228600</xdr:rowOff>
                  </from>
                  <to>
                    <xdr:col>9</xdr:col>
                    <xdr:colOff>542925</xdr:colOff>
                    <xdr:row>80</xdr:row>
                    <xdr:rowOff>209550</xdr:rowOff>
                  </to>
                </anchor>
              </controlPr>
            </control>
          </mc:Choice>
        </mc:AlternateContent>
        <mc:AlternateContent xmlns:mc="http://schemas.openxmlformats.org/markup-compatibility/2006">
          <mc:Choice Requires="x14">
            <control shapeId="3256" r:id="rId186" name="Check Box 184">
              <controlPr defaultSize="0" autoFill="0" autoLine="0" autoPict="0">
                <anchor moveWithCells="1">
                  <from>
                    <xdr:col>9</xdr:col>
                    <xdr:colOff>219075</xdr:colOff>
                    <xdr:row>80</xdr:row>
                    <xdr:rowOff>238125</xdr:rowOff>
                  </from>
                  <to>
                    <xdr:col>9</xdr:col>
                    <xdr:colOff>552450</xdr:colOff>
                    <xdr:row>81</xdr:row>
                    <xdr:rowOff>219075</xdr:rowOff>
                  </to>
                </anchor>
              </controlPr>
            </control>
          </mc:Choice>
        </mc:AlternateContent>
        <mc:AlternateContent xmlns:mc="http://schemas.openxmlformats.org/markup-compatibility/2006">
          <mc:Choice Requires="x14">
            <control shapeId="3257" r:id="rId187" name="Check Box 185">
              <controlPr defaultSize="0" autoFill="0" autoLine="0" autoPict="0">
                <anchor moveWithCells="1">
                  <from>
                    <xdr:col>9</xdr:col>
                    <xdr:colOff>209550</xdr:colOff>
                    <xdr:row>82</xdr:row>
                    <xdr:rowOff>0</xdr:rowOff>
                  </from>
                  <to>
                    <xdr:col>9</xdr:col>
                    <xdr:colOff>542925</xdr:colOff>
                    <xdr:row>82</xdr:row>
                    <xdr:rowOff>219075</xdr:rowOff>
                  </to>
                </anchor>
              </controlPr>
            </control>
          </mc:Choice>
        </mc:AlternateContent>
        <mc:AlternateContent xmlns:mc="http://schemas.openxmlformats.org/markup-compatibility/2006">
          <mc:Choice Requires="x14">
            <control shapeId="3258" r:id="rId188" name="Check Box 186">
              <controlPr defaultSize="0" autoFill="0" autoLine="0" autoPict="0">
                <anchor moveWithCells="1">
                  <from>
                    <xdr:col>9</xdr:col>
                    <xdr:colOff>209550</xdr:colOff>
                    <xdr:row>83</xdr:row>
                    <xdr:rowOff>19050</xdr:rowOff>
                  </from>
                  <to>
                    <xdr:col>9</xdr:col>
                    <xdr:colOff>542925</xdr:colOff>
                    <xdr:row>84</xdr:row>
                    <xdr:rowOff>0</xdr:rowOff>
                  </to>
                </anchor>
              </controlPr>
            </control>
          </mc:Choice>
        </mc:AlternateContent>
        <mc:AlternateContent xmlns:mc="http://schemas.openxmlformats.org/markup-compatibility/2006">
          <mc:Choice Requires="x14">
            <control shapeId="3259" r:id="rId189" name="Check Box 187">
              <controlPr defaultSize="0" autoFill="0" autoLine="0" autoPict="0">
                <anchor moveWithCells="1">
                  <from>
                    <xdr:col>9</xdr:col>
                    <xdr:colOff>209550</xdr:colOff>
                    <xdr:row>84</xdr:row>
                    <xdr:rowOff>0</xdr:rowOff>
                  </from>
                  <to>
                    <xdr:col>9</xdr:col>
                    <xdr:colOff>542925</xdr:colOff>
                    <xdr:row>84</xdr:row>
                    <xdr:rowOff>219075</xdr:rowOff>
                  </to>
                </anchor>
              </controlPr>
            </control>
          </mc:Choice>
        </mc:AlternateContent>
        <mc:AlternateContent xmlns:mc="http://schemas.openxmlformats.org/markup-compatibility/2006">
          <mc:Choice Requires="x14">
            <control shapeId="3260" r:id="rId190" name="Check Box 188">
              <controlPr defaultSize="0" autoFill="0" autoLine="0" autoPict="0">
                <anchor moveWithCells="1">
                  <from>
                    <xdr:col>9</xdr:col>
                    <xdr:colOff>200025</xdr:colOff>
                    <xdr:row>85</xdr:row>
                    <xdr:rowOff>0</xdr:rowOff>
                  </from>
                  <to>
                    <xdr:col>9</xdr:col>
                    <xdr:colOff>533400</xdr:colOff>
                    <xdr:row>85</xdr:row>
                    <xdr:rowOff>219075</xdr:rowOff>
                  </to>
                </anchor>
              </controlPr>
            </control>
          </mc:Choice>
        </mc:AlternateContent>
        <mc:AlternateContent xmlns:mc="http://schemas.openxmlformats.org/markup-compatibility/2006">
          <mc:Choice Requires="x14">
            <control shapeId="3261" r:id="rId191" name="Check Box 189">
              <controlPr defaultSize="0" autoFill="0" autoLine="0" autoPict="0">
                <anchor moveWithCells="1">
                  <from>
                    <xdr:col>9</xdr:col>
                    <xdr:colOff>209550</xdr:colOff>
                    <xdr:row>86</xdr:row>
                    <xdr:rowOff>9525</xdr:rowOff>
                  </from>
                  <to>
                    <xdr:col>9</xdr:col>
                    <xdr:colOff>542925</xdr:colOff>
                    <xdr:row>86</xdr:row>
                    <xdr:rowOff>228600</xdr:rowOff>
                  </to>
                </anchor>
              </controlPr>
            </control>
          </mc:Choice>
        </mc:AlternateContent>
        <mc:AlternateContent xmlns:mc="http://schemas.openxmlformats.org/markup-compatibility/2006">
          <mc:Choice Requires="x14">
            <control shapeId="3262" r:id="rId192" name="Check Box 190">
              <controlPr defaultSize="0" autoFill="0" autoLine="0" autoPict="0">
                <anchor moveWithCells="1">
                  <from>
                    <xdr:col>9</xdr:col>
                    <xdr:colOff>209550</xdr:colOff>
                    <xdr:row>86</xdr:row>
                    <xdr:rowOff>247650</xdr:rowOff>
                  </from>
                  <to>
                    <xdr:col>9</xdr:col>
                    <xdr:colOff>542925</xdr:colOff>
                    <xdr:row>87</xdr:row>
                    <xdr:rowOff>219075</xdr:rowOff>
                  </to>
                </anchor>
              </controlPr>
            </control>
          </mc:Choice>
        </mc:AlternateContent>
        <mc:AlternateContent xmlns:mc="http://schemas.openxmlformats.org/markup-compatibility/2006">
          <mc:Choice Requires="x14">
            <control shapeId="3263" r:id="rId193" name="Check Box 191">
              <controlPr defaultSize="0" autoFill="0" autoLine="0" autoPict="0">
                <anchor moveWithCells="1">
                  <from>
                    <xdr:col>9</xdr:col>
                    <xdr:colOff>219075</xdr:colOff>
                    <xdr:row>88</xdr:row>
                    <xdr:rowOff>0</xdr:rowOff>
                  </from>
                  <to>
                    <xdr:col>9</xdr:col>
                    <xdr:colOff>552450</xdr:colOff>
                    <xdr:row>88</xdr:row>
                    <xdr:rowOff>219075</xdr:rowOff>
                  </to>
                </anchor>
              </controlPr>
            </control>
          </mc:Choice>
        </mc:AlternateContent>
        <mc:AlternateContent xmlns:mc="http://schemas.openxmlformats.org/markup-compatibility/2006">
          <mc:Choice Requires="x14">
            <control shapeId="3264" r:id="rId194" name="Check Box 192">
              <controlPr defaultSize="0" autoFill="0" autoLine="0" autoPict="0">
                <anchor moveWithCells="1">
                  <from>
                    <xdr:col>9</xdr:col>
                    <xdr:colOff>200025</xdr:colOff>
                    <xdr:row>89</xdr:row>
                    <xdr:rowOff>19050</xdr:rowOff>
                  </from>
                  <to>
                    <xdr:col>9</xdr:col>
                    <xdr:colOff>533400</xdr:colOff>
                    <xdr:row>90</xdr:row>
                    <xdr:rowOff>0</xdr:rowOff>
                  </to>
                </anchor>
              </controlPr>
            </control>
          </mc:Choice>
        </mc:AlternateContent>
        <mc:AlternateContent xmlns:mc="http://schemas.openxmlformats.org/markup-compatibility/2006">
          <mc:Choice Requires="x14">
            <control shapeId="3265" r:id="rId195" name="Check Box 193">
              <controlPr defaultSize="0" autoFill="0" autoLine="0" autoPict="0">
                <anchor moveWithCells="1">
                  <from>
                    <xdr:col>9</xdr:col>
                    <xdr:colOff>200025</xdr:colOff>
                    <xdr:row>90</xdr:row>
                    <xdr:rowOff>0</xdr:rowOff>
                  </from>
                  <to>
                    <xdr:col>9</xdr:col>
                    <xdr:colOff>533400</xdr:colOff>
                    <xdr:row>90</xdr:row>
                    <xdr:rowOff>219075</xdr:rowOff>
                  </to>
                </anchor>
              </controlPr>
            </control>
          </mc:Choice>
        </mc:AlternateContent>
        <mc:AlternateContent xmlns:mc="http://schemas.openxmlformats.org/markup-compatibility/2006">
          <mc:Choice Requires="x14">
            <control shapeId="3266" r:id="rId196" name="Check Box 194">
              <controlPr defaultSize="0" autoFill="0" autoLine="0" autoPict="0">
                <anchor moveWithCells="1">
                  <from>
                    <xdr:col>9</xdr:col>
                    <xdr:colOff>209550</xdr:colOff>
                    <xdr:row>91</xdr:row>
                    <xdr:rowOff>19050</xdr:rowOff>
                  </from>
                  <to>
                    <xdr:col>9</xdr:col>
                    <xdr:colOff>542925</xdr:colOff>
                    <xdr:row>92</xdr:row>
                    <xdr:rowOff>0</xdr:rowOff>
                  </to>
                </anchor>
              </controlPr>
            </control>
          </mc:Choice>
        </mc:AlternateContent>
        <mc:AlternateContent xmlns:mc="http://schemas.openxmlformats.org/markup-compatibility/2006">
          <mc:Choice Requires="x14">
            <control shapeId="3267" r:id="rId197" name="Check Box 195">
              <controlPr defaultSize="0" autoFill="0" autoLine="0" autoPict="0">
                <anchor moveWithCells="1">
                  <from>
                    <xdr:col>9</xdr:col>
                    <xdr:colOff>209550</xdr:colOff>
                    <xdr:row>92</xdr:row>
                    <xdr:rowOff>19050</xdr:rowOff>
                  </from>
                  <to>
                    <xdr:col>9</xdr:col>
                    <xdr:colOff>542925</xdr:colOff>
                    <xdr:row>93</xdr:row>
                    <xdr:rowOff>0</xdr:rowOff>
                  </to>
                </anchor>
              </controlPr>
            </control>
          </mc:Choice>
        </mc:AlternateContent>
        <mc:AlternateContent xmlns:mc="http://schemas.openxmlformats.org/markup-compatibility/2006">
          <mc:Choice Requires="x14">
            <control shapeId="3268" r:id="rId198" name="Check Box 196">
              <controlPr defaultSize="0" autoFill="0" autoLine="0" autoPict="0">
                <anchor moveWithCells="1">
                  <from>
                    <xdr:col>9</xdr:col>
                    <xdr:colOff>200025</xdr:colOff>
                    <xdr:row>93</xdr:row>
                    <xdr:rowOff>19050</xdr:rowOff>
                  </from>
                  <to>
                    <xdr:col>9</xdr:col>
                    <xdr:colOff>533400</xdr:colOff>
                    <xdr:row>94</xdr:row>
                    <xdr:rowOff>0</xdr:rowOff>
                  </to>
                </anchor>
              </controlPr>
            </control>
          </mc:Choice>
        </mc:AlternateContent>
        <mc:AlternateContent xmlns:mc="http://schemas.openxmlformats.org/markup-compatibility/2006">
          <mc:Choice Requires="x14">
            <control shapeId="3269" r:id="rId199" name="Check Box 197">
              <controlPr defaultSize="0" autoFill="0" autoLine="0" autoPict="0">
                <anchor moveWithCells="1">
                  <from>
                    <xdr:col>9</xdr:col>
                    <xdr:colOff>200025</xdr:colOff>
                    <xdr:row>94</xdr:row>
                    <xdr:rowOff>0</xdr:rowOff>
                  </from>
                  <to>
                    <xdr:col>9</xdr:col>
                    <xdr:colOff>533400</xdr:colOff>
                    <xdr:row>94</xdr:row>
                    <xdr:rowOff>219075</xdr:rowOff>
                  </to>
                </anchor>
              </controlPr>
            </control>
          </mc:Choice>
        </mc:AlternateContent>
        <mc:AlternateContent xmlns:mc="http://schemas.openxmlformats.org/markup-compatibility/2006">
          <mc:Choice Requires="x14">
            <control shapeId="3270" r:id="rId200" name="Check Box 198">
              <controlPr defaultSize="0" autoFill="0" autoLine="0" autoPict="0">
                <anchor moveWithCells="1">
                  <from>
                    <xdr:col>9</xdr:col>
                    <xdr:colOff>209550</xdr:colOff>
                    <xdr:row>95</xdr:row>
                    <xdr:rowOff>19050</xdr:rowOff>
                  </from>
                  <to>
                    <xdr:col>9</xdr:col>
                    <xdr:colOff>542925</xdr:colOff>
                    <xdr:row>96</xdr:row>
                    <xdr:rowOff>0</xdr:rowOff>
                  </to>
                </anchor>
              </controlPr>
            </control>
          </mc:Choice>
        </mc:AlternateContent>
        <mc:AlternateContent xmlns:mc="http://schemas.openxmlformats.org/markup-compatibility/2006">
          <mc:Choice Requires="x14">
            <control shapeId="3271" r:id="rId201" name="Check Box 199">
              <controlPr defaultSize="0" autoFill="0" autoLine="0" autoPict="0">
                <anchor moveWithCells="1">
                  <from>
                    <xdr:col>9</xdr:col>
                    <xdr:colOff>209550</xdr:colOff>
                    <xdr:row>96</xdr:row>
                    <xdr:rowOff>19050</xdr:rowOff>
                  </from>
                  <to>
                    <xdr:col>9</xdr:col>
                    <xdr:colOff>542925</xdr:colOff>
                    <xdr:row>97</xdr:row>
                    <xdr:rowOff>0</xdr:rowOff>
                  </to>
                </anchor>
              </controlPr>
            </control>
          </mc:Choice>
        </mc:AlternateContent>
        <mc:AlternateContent xmlns:mc="http://schemas.openxmlformats.org/markup-compatibility/2006">
          <mc:Choice Requires="x14">
            <control shapeId="3272" r:id="rId202" name="Check Box 200">
              <controlPr defaultSize="0" autoFill="0" autoLine="0" autoPict="0">
                <anchor moveWithCells="1">
                  <from>
                    <xdr:col>9</xdr:col>
                    <xdr:colOff>209550</xdr:colOff>
                    <xdr:row>97</xdr:row>
                    <xdr:rowOff>19050</xdr:rowOff>
                  </from>
                  <to>
                    <xdr:col>9</xdr:col>
                    <xdr:colOff>542925</xdr:colOff>
                    <xdr:row>98</xdr:row>
                    <xdr:rowOff>0</xdr:rowOff>
                  </to>
                </anchor>
              </controlPr>
            </control>
          </mc:Choice>
        </mc:AlternateContent>
        <mc:AlternateContent xmlns:mc="http://schemas.openxmlformats.org/markup-compatibility/2006">
          <mc:Choice Requires="x14">
            <control shapeId="3273" r:id="rId203" name="Check Box 201">
              <controlPr defaultSize="0" autoFill="0" autoLine="0" autoPict="0">
                <anchor moveWithCells="1">
                  <from>
                    <xdr:col>10</xdr:col>
                    <xdr:colOff>209550</xdr:colOff>
                    <xdr:row>79</xdr:row>
                    <xdr:rowOff>228600</xdr:rowOff>
                  </from>
                  <to>
                    <xdr:col>10</xdr:col>
                    <xdr:colOff>542925</xdr:colOff>
                    <xdr:row>80</xdr:row>
                    <xdr:rowOff>209550</xdr:rowOff>
                  </to>
                </anchor>
              </controlPr>
            </control>
          </mc:Choice>
        </mc:AlternateContent>
        <mc:AlternateContent xmlns:mc="http://schemas.openxmlformats.org/markup-compatibility/2006">
          <mc:Choice Requires="x14">
            <control shapeId="3274" r:id="rId204" name="Check Box 202">
              <controlPr defaultSize="0" autoFill="0" autoLine="0" autoPict="0">
                <anchor moveWithCells="1">
                  <from>
                    <xdr:col>10</xdr:col>
                    <xdr:colOff>219075</xdr:colOff>
                    <xdr:row>80</xdr:row>
                    <xdr:rowOff>238125</xdr:rowOff>
                  </from>
                  <to>
                    <xdr:col>10</xdr:col>
                    <xdr:colOff>552450</xdr:colOff>
                    <xdr:row>81</xdr:row>
                    <xdr:rowOff>219075</xdr:rowOff>
                  </to>
                </anchor>
              </controlPr>
            </control>
          </mc:Choice>
        </mc:AlternateContent>
        <mc:AlternateContent xmlns:mc="http://schemas.openxmlformats.org/markup-compatibility/2006">
          <mc:Choice Requires="x14">
            <control shapeId="3275" r:id="rId205" name="Check Box 203">
              <controlPr defaultSize="0" autoFill="0" autoLine="0" autoPict="0">
                <anchor moveWithCells="1">
                  <from>
                    <xdr:col>10</xdr:col>
                    <xdr:colOff>209550</xdr:colOff>
                    <xdr:row>82</xdr:row>
                    <xdr:rowOff>0</xdr:rowOff>
                  </from>
                  <to>
                    <xdr:col>10</xdr:col>
                    <xdr:colOff>542925</xdr:colOff>
                    <xdr:row>82</xdr:row>
                    <xdr:rowOff>219075</xdr:rowOff>
                  </to>
                </anchor>
              </controlPr>
            </control>
          </mc:Choice>
        </mc:AlternateContent>
        <mc:AlternateContent xmlns:mc="http://schemas.openxmlformats.org/markup-compatibility/2006">
          <mc:Choice Requires="x14">
            <control shapeId="3276" r:id="rId206" name="Check Box 204">
              <controlPr defaultSize="0" autoFill="0" autoLine="0" autoPict="0">
                <anchor moveWithCells="1">
                  <from>
                    <xdr:col>10</xdr:col>
                    <xdr:colOff>209550</xdr:colOff>
                    <xdr:row>83</xdr:row>
                    <xdr:rowOff>19050</xdr:rowOff>
                  </from>
                  <to>
                    <xdr:col>10</xdr:col>
                    <xdr:colOff>542925</xdr:colOff>
                    <xdr:row>84</xdr:row>
                    <xdr:rowOff>0</xdr:rowOff>
                  </to>
                </anchor>
              </controlPr>
            </control>
          </mc:Choice>
        </mc:AlternateContent>
        <mc:AlternateContent xmlns:mc="http://schemas.openxmlformats.org/markup-compatibility/2006">
          <mc:Choice Requires="x14">
            <control shapeId="3277" r:id="rId207" name="Check Box 205">
              <controlPr defaultSize="0" autoFill="0" autoLine="0" autoPict="0">
                <anchor moveWithCells="1">
                  <from>
                    <xdr:col>10</xdr:col>
                    <xdr:colOff>209550</xdr:colOff>
                    <xdr:row>84</xdr:row>
                    <xdr:rowOff>0</xdr:rowOff>
                  </from>
                  <to>
                    <xdr:col>10</xdr:col>
                    <xdr:colOff>542925</xdr:colOff>
                    <xdr:row>84</xdr:row>
                    <xdr:rowOff>219075</xdr:rowOff>
                  </to>
                </anchor>
              </controlPr>
            </control>
          </mc:Choice>
        </mc:AlternateContent>
        <mc:AlternateContent xmlns:mc="http://schemas.openxmlformats.org/markup-compatibility/2006">
          <mc:Choice Requires="x14">
            <control shapeId="3278" r:id="rId208" name="Check Box 206">
              <controlPr defaultSize="0" autoFill="0" autoLine="0" autoPict="0">
                <anchor moveWithCells="1">
                  <from>
                    <xdr:col>10</xdr:col>
                    <xdr:colOff>200025</xdr:colOff>
                    <xdr:row>85</xdr:row>
                    <xdr:rowOff>0</xdr:rowOff>
                  </from>
                  <to>
                    <xdr:col>10</xdr:col>
                    <xdr:colOff>533400</xdr:colOff>
                    <xdr:row>85</xdr:row>
                    <xdr:rowOff>219075</xdr:rowOff>
                  </to>
                </anchor>
              </controlPr>
            </control>
          </mc:Choice>
        </mc:AlternateContent>
        <mc:AlternateContent xmlns:mc="http://schemas.openxmlformats.org/markup-compatibility/2006">
          <mc:Choice Requires="x14">
            <control shapeId="3279" r:id="rId209" name="Check Box 207">
              <controlPr defaultSize="0" autoFill="0" autoLine="0" autoPict="0">
                <anchor moveWithCells="1">
                  <from>
                    <xdr:col>10</xdr:col>
                    <xdr:colOff>209550</xdr:colOff>
                    <xdr:row>86</xdr:row>
                    <xdr:rowOff>9525</xdr:rowOff>
                  </from>
                  <to>
                    <xdr:col>10</xdr:col>
                    <xdr:colOff>542925</xdr:colOff>
                    <xdr:row>86</xdr:row>
                    <xdr:rowOff>228600</xdr:rowOff>
                  </to>
                </anchor>
              </controlPr>
            </control>
          </mc:Choice>
        </mc:AlternateContent>
        <mc:AlternateContent xmlns:mc="http://schemas.openxmlformats.org/markup-compatibility/2006">
          <mc:Choice Requires="x14">
            <control shapeId="3280" r:id="rId210" name="Check Box 208">
              <controlPr defaultSize="0" autoFill="0" autoLine="0" autoPict="0">
                <anchor moveWithCells="1">
                  <from>
                    <xdr:col>10</xdr:col>
                    <xdr:colOff>209550</xdr:colOff>
                    <xdr:row>86</xdr:row>
                    <xdr:rowOff>247650</xdr:rowOff>
                  </from>
                  <to>
                    <xdr:col>10</xdr:col>
                    <xdr:colOff>542925</xdr:colOff>
                    <xdr:row>87</xdr:row>
                    <xdr:rowOff>219075</xdr:rowOff>
                  </to>
                </anchor>
              </controlPr>
            </control>
          </mc:Choice>
        </mc:AlternateContent>
        <mc:AlternateContent xmlns:mc="http://schemas.openxmlformats.org/markup-compatibility/2006">
          <mc:Choice Requires="x14">
            <control shapeId="3281" r:id="rId211" name="Check Box 209">
              <controlPr defaultSize="0" autoFill="0" autoLine="0" autoPict="0">
                <anchor moveWithCells="1">
                  <from>
                    <xdr:col>10</xdr:col>
                    <xdr:colOff>219075</xdr:colOff>
                    <xdr:row>88</xdr:row>
                    <xdr:rowOff>0</xdr:rowOff>
                  </from>
                  <to>
                    <xdr:col>10</xdr:col>
                    <xdr:colOff>552450</xdr:colOff>
                    <xdr:row>88</xdr:row>
                    <xdr:rowOff>219075</xdr:rowOff>
                  </to>
                </anchor>
              </controlPr>
            </control>
          </mc:Choice>
        </mc:AlternateContent>
        <mc:AlternateContent xmlns:mc="http://schemas.openxmlformats.org/markup-compatibility/2006">
          <mc:Choice Requires="x14">
            <control shapeId="3282" r:id="rId212" name="Check Box 210">
              <controlPr defaultSize="0" autoFill="0" autoLine="0" autoPict="0">
                <anchor moveWithCells="1">
                  <from>
                    <xdr:col>10</xdr:col>
                    <xdr:colOff>200025</xdr:colOff>
                    <xdr:row>89</xdr:row>
                    <xdr:rowOff>19050</xdr:rowOff>
                  </from>
                  <to>
                    <xdr:col>10</xdr:col>
                    <xdr:colOff>533400</xdr:colOff>
                    <xdr:row>90</xdr:row>
                    <xdr:rowOff>0</xdr:rowOff>
                  </to>
                </anchor>
              </controlPr>
            </control>
          </mc:Choice>
        </mc:AlternateContent>
        <mc:AlternateContent xmlns:mc="http://schemas.openxmlformats.org/markup-compatibility/2006">
          <mc:Choice Requires="x14">
            <control shapeId="3283" r:id="rId213" name="Check Box 211">
              <controlPr defaultSize="0" autoFill="0" autoLine="0" autoPict="0">
                <anchor moveWithCells="1">
                  <from>
                    <xdr:col>10</xdr:col>
                    <xdr:colOff>200025</xdr:colOff>
                    <xdr:row>90</xdr:row>
                    <xdr:rowOff>0</xdr:rowOff>
                  </from>
                  <to>
                    <xdr:col>10</xdr:col>
                    <xdr:colOff>533400</xdr:colOff>
                    <xdr:row>90</xdr:row>
                    <xdr:rowOff>219075</xdr:rowOff>
                  </to>
                </anchor>
              </controlPr>
            </control>
          </mc:Choice>
        </mc:AlternateContent>
        <mc:AlternateContent xmlns:mc="http://schemas.openxmlformats.org/markup-compatibility/2006">
          <mc:Choice Requires="x14">
            <control shapeId="3284" r:id="rId214" name="Check Box 212">
              <controlPr defaultSize="0" autoFill="0" autoLine="0" autoPict="0">
                <anchor moveWithCells="1">
                  <from>
                    <xdr:col>10</xdr:col>
                    <xdr:colOff>209550</xdr:colOff>
                    <xdr:row>91</xdr:row>
                    <xdr:rowOff>19050</xdr:rowOff>
                  </from>
                  <to>
                    <xdr:col>10</xdr:col>
                    <xdr:colOff>542925</xdr:colOff>
                    <xdr:row>92</xdr:row>
                    <xdr:rowOff>0</xdr:rowOff>
                  </to>
                </anchor>
              </controlPr>
            </control>
          </mc:Choice>
        </mc:AlternateContent>
        <mc:AlternateContent xmlns:mc="http://schemas.openxmlformats.org/markup-compatibility/2006">
          <mc:Choice Requires="x14">
            <control shapeId="3285" r:id="rId215" name="Check Box 213">
              <controlPr defaultSize="0" autoFill="0" autoLine="0" autoPict="0">
                <anchor moveWithCells="1">
                  <from>
                    <xdr:col>10</xdr:col>
                    <xdr:colOff>209550</xdr:colOff>
                    <xdr:row>92</xdr:row>
                    <xdr:rowOff>19050</xdr:rowOff>
                  </from>
                  <to>
                    <xdr:col>10</xdr:col>
                    <xdr:colOff>542925</xdr:colOff>
                    <xdr:row>93</xdr:row>
                    <xdr:rowOff>0</xdr:rowOff>
                  </to>
                </anchor>
              </controlPr>
            </control>
          </mc:Choice>
        </mc:AlternateContent>
        <mc:AlternateContent xmlns:mc="http://schemas.openxmlformats.org/markup-compatibility/2006">
          <mc:Choice Requires="x14">
            <control shapeId="3286" r:id="rId216" name="Check Box 214">
              <controlPr defaultSize="0" autoFill="0" autoLine="0" autoPict="0">
                <anchor moveWithCells="1">
                  <from>
                    <xdr:col>10</xdr:col>
                    <xdr:colOff>200025</xdr:colOff>
                    <xdr:row>93</xdr:row>
                    <xdr:rowOff>19050</xdr:rowOff>
                  </from>
                  <to>
                    <xdr:col>10</xdr:col>
                    <xdr:colOff>533400</xdr:colOff>
                    <xdr:row>94</xdr:row>
                    <xdr:rowOff>0</xdr:rowOff>
                  </to>
                </anchor>
              </controlPr>
            </control>
          </mc:Choice>
        </mc:AlternateContent>
        <mc:AlternateContent xmlns:mc="http://schemas.openxmlformats.org/markup-compatibility/2006">
          <mc:Choice Requires="x14">
            <control shapeId="3287" r:id="rId217" name="Check Box 215">
              <controlPr defaultSize="0" autoFill="0" autoLine="0" autoPict="0">
                <anchor moveWithCells="1">
                  <from>
                    <xdr:col>10</xdr:col>
                    <xdr:colOff>200025</xdr:colOff>
                    <xdr:row>94</xdr:row>
                    <xdr:rowOff>0</xdr:rowOff>
                  </from>
                  <to>
                    <xdr:col>10</xdr:col>
                    <xdr:colOff>533400</xdr:colOff>
                    <xdr:row>94</xdr:row>
                    <xdr:rowOff>219075</xdr:rowOff>
                  </to>
                </anchor>
              </controlPr>
            </control>
          </mc:Choice>
        </mc:AlternateContent>
        <mc:AlternateContent xmlns:mc="http://schemas.openxmlformats.org/markup-compatibility/2006">
          <mc:Choice Requires="x14">
            <control shapeId="3288" r:id="rId218" name="Check Box 216">
              <controlPr defaultSize="0" autoFill="0" autoLine="0" autoPict="0">
                <anchor moveWithCells="1">
                  <from>
                    <xdr:col>10</xdr:col>
                    <xdr:colOff>209550</xdr:colOff>
                    <xdr:row>95</xdr:row>
                    <xdr:rowOff>19050</xdr:rowOff>
                  </from>
                  <to>
                    <xdr:col>10</xdr:col>
                    <xdr:colOff>542925</xdr:colOff>
                    <xdr:row>96</xdr:row>
                    <xdr:rowOff>0</xdr:rowOff>
                  </to>
                </anchor>
              </controlPr>
            </control>
          </mc:Choice>
        </mc:AlternateContent>
        <mc:AlternateContent xmlns:mc="http://schemas.openxmlformats.org/markup-compatibility/2006">
          <mc:Choice Requires="x14">
            <control shapeId="3289" r:id="rId219" name="Check Box 217">
              <controlPr defaultSize="0" autoFill="0" autoLine="0" autoPict="0">
                <anchor moveWithCells="1">
                  <from>
                    <xdr:col>10</xdr:col>
                    <xdr:colOff>209550</xdr:colOff>
                    <xdr:row>96</xdr:row>
                    <xdr:rowOff>19050</xdr:rowOff>
                  </from>
                  <to>
                    <xdr:col>10</xdr:col>
                    <xdr:colOff>542925</xdr:colOff>
                    <xdr:row>97</xdr:row>
                    <xdr:rowOff>0</xdr:rowOff>
                  </to>
                </anchor>
              </controlPr>
            </control>
          </mc:Choice>
        </mc:AlternateContent>
        <mc:AlternateContent xmlns:mc="http://schemas.openxmlformats.org/markup-compatibility/2006">
          <mc:Choice Requires="x14">
            <control shapeId="3290" r:id="rId220" name="Check Box 218">
              <controlPr defaultSize="0" autoFill="0" autoLine="0" autoPict="0">
                <anchor moveWithCells="1">
                  <from>
                    <xdr:col>10</xdr:col>
                    <xdr:colOff>209550</xdr:colOff>
                    <xdr:row>97</xdr:row>
                    <xdr:rowOff>19050</xdr:rowOff>
                  </from>
                  <to>
                    <xdr:col>10</xdr:col>
                    <xdr:colOff>542925</xdr:colOff>
                    <xdr:row>98</xdr:row>
                    <xdr:rowOff>0</xdr:rowOff>
                  </to>
                </anchor>
              </controlPr>
            </control>
          </mc:Choice>
        </mc:AlternateContent>
        <mc:AlternateContent xmlns:mc="http://schemas.openxmlformats.org/markup-compatibility/2006">
          <mc:Choice Requires="x14">
            <control shapeId="3291" r:id="rId221" name="Check Box 219">
              <controlPr defaultSize="0" autoFill="0" autoLine="0" autoPict="0">
                <anchor moveWithCells="1">
                  <from>
                    <xdr:col>9</xdr:col>
                    <xdr:colOff>209550</xdr:colOff>
                    <xdr:row>98</xdr:row>
                    <xdr:rowOff>19050</xdr:rowOff>
                  </from>
                  <to>
                    <xdr:col>9</xdr:col>
                    <xdr:colOff>542925</xdr:colOff>
                    <xdr:row>99</xdr:row>
                    <xdr:rowOff>0</xdr:rowOff>
                  </to>
                </anchor>
              </controlPr>
            </control>
          </mc:Choice>
        </mc:AlternateContent>
        <mc:AlternateContent xmlns:mc="http://schemas.openxmlformats.org/markup-compatibility/2006">
          <mc:Choice Requires="x14">
            <control shapeId="3292" r:id="rId222" name="Check Box 220">
              <controlPr defaultSize="0" autoFill="0" autoLine="0" autoPict="0">
                <anchor moveWithCells="1">
                  <from>
                    <xdr:col>10</xdr:col>
                    <xdr:colOff>209550</xdr:colOff>
                    <xdr:row>98</xdr:row>
                    <xdr:rowOff>19050</xdr:rowOff>
                  </from>
                  <to>
                    <xdr:col>10</xdr:col>
                    <xdr:colOff>542925</xdr:colOff>
                    <xdr:row>99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1"/>
  <sheetViews>
    <sheetView workbookViewId="0">
      <selection activeCell="G21" sqref="G21"/>
    </sheetView>
  </sheetViews>
  <sheetFormatPr defaultRowHeight="15" x14ac:dyDescent="0.25"/>
  <cols>
    <col min="1" max="1" width="5.85546875" customWidth="1"/>
    <col min="2" max="2" width="59.42578125" customWidth="1"/>
    <col min="3" max="3" width="19.5703125" customWidth="1"/>
  </cols>
  <sheetData>
    <row r="1" spans="1:3" ht="20.25" x14ac:dyDescent="0.25">
      <c r="A1" s="130" t="s">
        <v>41</v>
      </c>
      <c r="B1" s="130"/>
      <c r="C1" s="130"/>
    </row>
    <row r="2" spans="1:3" ht="15.75" x14ac:dyDescent="0.25">
      <c r="A2" s="148" t="s">
        <v>42</v>
      </c>
      <c r="B2" s="148"/>
      <c r="C2" s="148"/>
    </row>
    <row r="3" spans="1:3" ht="26.25" customHeight="1" thickBot="1" x14ac:dyDescent="0.3">
      <c r="A3" s="151" t="s">
        <v>43</v>
      </c>
      <c r="B3" s="151"/>
      <c r="C3" s="151"/>
    </row>
    <row r="4" spans="1:3" ht="12.75" customHeight="1" thickBot="1" x14ac:dyDescent="0.3">
      <c r="A4" s="34" t="s">
        <v>44</v>
      </c>
      <c r="B4" s="35" t="s">
        <v>45</v>
      </c>
      <c r="C4" s="36" t="s">
        <v>46</v>
      </c>
    </row>
    <row r="5" spans="1:3" ht="12.75" customHeight="1" thickBot="1" x14ac:dyDescent="0.3">
      <c r="A5" s="6">
        <v>1</v>
      </c>
      <c r="B5" s="91"/>
      <c r="C5" s="93">
        <v>0</v>
      </c>
    </row>
    <row r="6" spans="1:3" ht="12.75" customHeight="1" thickBot="1" x14ac:dyDescent="0.3">
      <c r="A6" s="6">
        <v>2</v>
      </c>
      <c r="B6" s="91"/>
      <c r="C6" s="93">
        <v>0</v>
      </c>
    </row>
    <row r="7" spans="1:3" ht="12.75" customHeight="1" thickBot="1" x14ac:dyDescent="0.3">
      <c r="A7" s="6">
        <v>3</v>
      </c>
      <c r="B7" s="91" t="s">
        <v>15</v>
      </c>
      <c r="C7" s="93">
        <v>0</v>
      </c>
    </row>
    <row r="8" spans="1:3" ht="12.75" customHeight="1" thickBot="1" x14ac:dyDescent="0.3">
      <c r="A8" s="6">
        <v>4</v>
      </c>
      <c r="B8" s="91" t="s">
        <v>15</v>
      </c>
      <c r="C8" s="93">
        <v>0</v>
      </c>
    </row>
    <row r="9" spans="1:3" ht="12.75" customHeight="1" thickBot="1" x14ac:dyDescent="0.3">
      <c r="A9" s="6">
        <v>5</v>
      </c>
      <c r="B9" s="91" t="s">
        <v>15</v>
      </c>
      <c r="C9" s="93">
        <v>0</v>
      </c>
    </row>
    <row r="10" spans="1:3" ht="12.75" customHeight="1" thickBot="1" x14ac:dyDescent="0.3">
      <c r="A10" s="6">
        <v>6</v>
      </c>
      <c r="B10" s="91" t="s">
        <v>15</v>
      </c>
      <c r="C10" s="93">
        <v>0</v>
      </c>
    </row>
    <row r="11" spans="1:3" ht="12.75" customHeight="1" thickBot="1" x14ac:dyDescent="0.3">
      <c r="A11" s="6">
        <v>7</v>
      </c>
      <c r="B11" s="91" t="s">
        <v>15</v>
      </c>
      <c r="C11" s="93">
        <v>0</v>
      </c>
    </row>
    <row r="12" spans="1:3" ht="12.75" customHeight="1" thickBot="1" x14ac:dyDescent="0.3">
      <c r="A12" s="6">
        <v>8</v>
      </c>
      <c r="B12" s="91" t="s">
        <v>15</v>
      </c>
      <c r="C12" s="93">
        <v>0</v>
      </c>
    </row>
    <row r="13" spans="1:3" ht="12.75" customHeight="1" thickBot="1" x14ac:dyDescent="0.3">
      <c r="A13" s="6">
        <v>9</v>
      </c>
      <c r="B13" s="91" t="s">
        <v>15</v>
      </c>
      <c r="C13" s="93">
        <v>0</v>
      </c>
    </row>
    <row r="14" spans="1:3" ht="12.75" customHeight="1" thickBot="1" x14ac:dyDescent="0.3">
      <c r="A14" s="6">
        <v>10</v>
      </c>
      <c r="B14" s="91" t="s">
        <v>15</v>
      </c>
      <c r="C14" s="93">
        <v>0</v>
      </c>
    </row>
    <row r="15" spans="1:3" ht="12.75" customHeight="1" thickBot="1" x14ac:dyDescent="0.3">
      <c r="A15" s="149" t="s">
        <v>47</v>
      </c>
      <c r="B15" s="150"/>
      <c r="C15" s="37">
        <f>SUM(C5:C14)</f>
        <v>0</v>
      </c>
    </row>
    <row r="16" spans="1:3" ht="26.25" customHeight="1" thickBot="1" x14ac:dyDescent="0.3">
      <c r="A16" s="152" t="s">
        <v>48</v>
      </c>
      <c r="B16" s="152"/>
      <c r="C16" s="152"/>
    </row>
    <row r="17" spans="1:3" ht="12.75" customHeight="1" thickBot="1" x14ac:dyDescent="0.3">
      <c r="A17" s="34" t="s">
        <v>44</v>
      </c>
      <c r="B17" s="35" t="s">
        <v>45</v>
      </c>
      <c r="C17" s="36" t="s">
        <v>46</v>
      </c>
    </row>
    <row r="18" spans="1:3" ht="12.75" customHeight="1" thickBot="1" x14ac:dyDescent="0.3">
      <c r="A18" s="6">
        <v>1</v>
      </c>
      <c r="B18" s="91" t="s">
        <v>15</v>
      </c>
      <c r="C18" s="93">
        <v>0</v>
      </c>
    </row>
    <row r="19" spans="1:3" ht="12.75" customHeight="1" thickBot="1" x14ac:dyDescent="0.3">
      <c r="A19" s="6">
        <v>2</v>
      </c>
      <c r="B19" s="91" t="s">
        <v>15</v>
      </c>
      <c r="C19" s="93">
        <v>0</v>
      </c>
    </row>
    <row r="20" spans="1:3" ht="12.75" customHeight="1" thickBot="1" x14ac:dyDescent="0.3">
      <c r="A20" s="6">
        <v>3</v>
      </c>
      <c r="B20" s="91" t="s">
        <v>15</v>
      </c>
      <c r="C20" s="93">
        <v>0</v>
      </c>
    </row>
    <row r="21" spans="1:3" ht="12.75" customHeight="1" thickBot="1" x14ac:dyDescent="0.3">
      <c r="A21" s="6">
        <v>4</v>
      </c>
      <c r="B21" s="91" t="s">
        <v>15</v>
      </c>
      <c r="C21" s="93">
        <v>0</v>
      </c>
    </row>
    <row r="22" spans="1:3" ht="12.75" customHeight="1" thickBot="1" x14ac:dyDescent="0.3">
      <c r="A22" s="6">
        <v>5</v>
      </c>
      <c r="B22" s="91" t="s">
        <v>15</v>
      </c>
      <c r="C22" s="93">
        <v>0</v>
      </c>
    </row>
    <row r="23" spans="1:3" ht="12.75" customHeight="1" thickBot="1" x14ac:dyDescent="0.3">
      <c r="A23" s="6">
        <v>6</v>
      </c>
      <c r="B23" s="91" t="s">
        <v>15</v>
      </c>
      <c r="C23" s="93">
        <v>0</v>
      </c>
    </row>
    <row r="24" spans="1:3" ht="12.75" customHeight="1" thickBot="1" x14ac:dyDescent="0.3">
      <c r="A24" s="6">
        <v>7</v>
      </c>
      <c r="B24" s="91" t="s">
        <v>15</v>
      </c>
      <c r="C24" s="93">
        <v>0</v>
      </c>
    </row>
    <row r="25" spans="1:3" ht="12.75" customHeight="1" thickBot="1" x14ac:dyDescent="0.3">
      <c r="A25" s="6">
        <v>8</v>
      </c>
      <c r="B25" s="91" t="s">
        <v>15</v>
      </c>
      <c r="C25" s="93">
        <v>0</v>
      </c>
    </row>
    <row r="26" spans="1:3" ht="12.75" customHeight="1" thickBot="1" x14ac:dyDescent="0.3">
      <c r="A26" s="6">
        <v>9</v>
      </c>
      <c r="B26" s="91" t="s">
        <v>15</v>
      </c>
      <c r="C26" s="93">
        <v>0</v>
      </c>
    </row>
    <row r="27" spans="1:3" ht="12.75" customHeight="1" thickBot="1" x14ac:dyDescent="0.3">
      <c r="A27" s="6">
        <v>10</v>
      </c>
      <c r="B27" s="91" t="s">
        <v>15</v>
      </c>
      <c r="C27" s="93">
        <v>0</v>
      </c>
    </row>
    <row r="28" spans="1:3" ht="12.75" customHeight="1" thickBot="1" x14ac:dyDescent="0.3">
      <c r="A28" s="149" t="s">
        <v>47</v>
      </c>
      <c r="B28" s="150"/>
      <c r="C28" s="37">
        <f>SUM(C18:C27)</f>
        <v>0</v>
      </c>
    </row>
    <row r="29" spans="1:3" ht="26.25" customHeight="1" thickBot="1" x14ac:dyDescent="0.3">
      <c r="A29" s="152" t="s">
        <v>49</v>
      </c>
      <c r="B29" s="152"/>
      <c r="C29" s="152"/>
    </row>
    <row r="30" spans="1:3" ht="12.75" customHeight="1" thickBot="1" x14ac:dyDescent="0.3">
      <c r="A30" s="34" t="s">
        <v>44</v>
      </c>
      <c r="B30" s="35" t="s">
        <v>45</v>
      </c>
      <c r="C30" s="36" t="s">
        <v>46</v>
      </c>
    </row>
    <row r="31" spans="1:3" ht="12.75" customHeight="1" thickBot="1" x14ac:dyDescent="0.3">
      <c r="A31" s="6">
        <v>1</v>
      </c>
      <c r="B31" s="92" t="s">
        <v>50</v>
      </c>
      <c r="C31" s="93">
        <v>0</v>
      </c>
    </row>
    <row r="32" spans="1:3" ht="12.75" customHeight="1" thickBot="1" x14ac:dyDescent="0.3">
      <c r="A32" s="6">
        <v>2</v>
      </c>
      <c r="B32" s="92" t="s">
        <v>51</v>
      </c>
      <c r="C32" s="93">
        <v>0</v>
      </c>
    </row>
    <row r="33" spans="1:3" ht="12.75" customHeight="1" thickBot="1" x14ac:dyDescent="0.3">
      <c r="A33" s="6">
        <v>3</v>
      </c>
      <c r="B33" s="92" t="s">
        <v>52</v>
      </c>
      <c r="C33" s="93">
        <v>0</v>
      </c>
    </row>
    <row r="34" spans="1:3" ht="12.75" customHeight="1" thickBot="1" x14ac:dyDescent="0.3">
      <c r="A34" s="6">
        <v>4</v>
      </c>
      <c r="B34" s="91" t="s">
        <v>15</v>
      </c>
      <c r="C34" s="93">
        <v>0</v>
      </c>
    </row>
    <row r="35" spans="1:3" ht="12.75" customHeight="1" thickBot="1" x14ac:dyDescent="0.3">
      <c r="A35" s="6">
        <v>5</v>
      </c>
      <c r="B35" s="91" t="s">
        <v>15</v>
      </c>
      <c r="C35" s="93">
        <v>0</v>
      </c>
    </row>
    <row r="36" spans="1:3" ht="12.75" customHeight="1" thickBot="1" x14ac:dyDescent="0.3">
      <c r="A36" s="6">
        <v>6</v>
      </c>
      <c r="B36" s="91" t="s">
        <v>15</v>
      </c>
      <c r="C36" s="93">
        <v>0</v>
      </c>
    </row>
    <row r="37" spans="1:3" ht="12.75" customHeight="1" thickBot="1" x14ac:dyDescent="0.3">
      <c r="A37" s="6">
        <v>7</v>
      </c>
      <c r="B37" s="91" t="s">
        <v>15</v>
      </c>
      <c r="C37" s="93">
        <v>0</v>
      </c>
    </row>
    <row r="38" spans="1:3" ht="12.75" customHeight="1" thickBot="1" x14ac:dyDescent="0.3">
      <c r="A38" s="6">
        <v>8</v>
      </c>
      <c r="B38" s="91" t="s">
        <v>15</v>
      </c>
      <c r="C38" s="93">
        <v>0</v>
      </c>
    </row>
    <row r="39" spans="1:3" ht="12.75" customHeight="1" thickBot="1" x14ac:dyDescent="0.3">
      <c r="A39" s="6">
        <v>9</v>
      </c>
      <c r="B39" s="91" t="s">
        <v>15</v>
      </c>
      <c r="C39" s="93">
        <v>0</v>
      </c>
    </row>
    <row r="40" spans="1:3" ht="12.75" customHeight="1" thickBot="1" x14ac:dyDescent="0.3">
      <c r="A40" s="6">
        <v>10</v>
      </c>
      <c r="B40" s="91" t="s">
        <v>15</v>
      </c>
      <c r="C40" s="93">
        <v>0</v>
      </c>
    </row>
    <row r="41" spans="1:3" ht="12.75" customHeight="1" thickBot="1" x14ac:dyDescent="0.3">
      <c r="A41" s="149" t="s">
        <v>47</v>
      </c>
      <c r="B41" s="150"/>
      <c r="C41" s="37">
        <f>SUM(C31:C40)</f>
        <v>0</v>
      </c>
    </row>
  </sheetData>
  <sheetProtection algorithmName="SHA-512" hashValue="bXAhiB55goNw1Eqisd4pdV3IQIK8lDVKHct7atyr1KHYPG/aPrPoUR0vMD0NR5+7F1vD5OnYmKc8wTj0dolPuA==" saltValue="JnLArbU+pjSD4HvX2cxARQ==" spinCount="100000" sheet="1" objects="1" scenarios="1"/>
  <mergeCells count="8">
    <mergeCell ref="A1:C1"/>
    <mergeCell ref="A2:C2"/>
    <mergeCell ref="A15:B15"/>
    <mergeCell ref="A28:B28"/>
    <mergeCell ref="A41:B41"/>
    <mergeCell ref="A3:C3"/>
    <mergeCell ref="A16:C16"/>
    <mergeCell ref="A29:C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40"/>
  <sheetViews>
    <sheetView topLeftCell="A13" workbookViewId="0">
      <selection activeCell="K23" sqref="K23"/>
    </sheetView>
  </sheetViews>
  <sheetFormatPr defaultRowHeight="15" x14ac:dyDescent="0.25"/>
  <cols>
    <col min="1" max="1" width="19.140625" customWidth="1"/>
    <col min="2" max="2" width="17.140625" customWidth="1"/>
    <col min="3" max="3" width="5.7109375" customWidth="1"/>
    <col min="4" max="4" width="17.140625" customWidth="1"/>
    <col min="5" max="5" width="5.7109375" customWidth="1"/>
    <col min="6" max="7" width="17.140625" customWidth="1"/>
  </cols>
  <sheetData>
    <row r="1" spans="1:7" ht="20.25" x14ac:dyDescent="0.25">
      <c r="A1" s="130" t="s">
        <v>185</v>
      </c>
      <c r="B1" s="130"/>
      <c r="C1" s="130"/>
      <c r="D1" s="130"/>
      <c r="E1" s="130"/>
      <c r="F1" s="130"/>
      <c r="G1" s="130"/>
    </row>
    <row r="2" spans="1:7" ht="18.75" x14ac:dyDescent="0.25">
      <c r="A2" s="131" t="s">
        <v>53</v>
      </c>
      <c r="B2" s="131"/>
      <c r="C2" s="131"/>
      <c r="D2" s="131"/>
      <c r="E2" s="131"/>
      <c r="F2" s="131"/>
      <c r="G2" s="131"/>
    </row>
    <row r="3" spans="1:7" x14ac:dyDescent="0.25">
      <c r="A3" s="132" t="s">
        <v>3</v>
      </c>
      <c r="B3" s="132"/>
      <c r="C3" s="132"/>
      <c r="D3" s="132"/>
      <c r="E3" s="132"/>
      <c r="F3" s="132"/>
      <c r="G3" s="132"/>
    </row>
    <row r="4" spans="1:7" x14ac:dyDescent="0.25">
      <c r="A4" s="132" t="s">
        <v>54</v>
      </c>
      <c r="B4" s="132"/>
      <c r="C4" s="132"/>
      <c r="D4" s="132"/>
      <c r="E4" s="132"/>
      <c r="F4" s="132"/>
      <c r="G4" s="132"/>
    </row>
    <row r="5" spans="1:7" ht="15.75" thickBot="1" x14ac:dyDescent="0.3">
      <c r="A5" s="133" t="s">
        <v>267</v>
      </c>
      <c r="B5" s="133"/>
      <c r="C5" s="133"/>
      <c r="D5" s="133"/>
      <c r="E5" s="133"/>
      <c r="F5" s="133"/>
      <c r="G5" s="133"/>
    </row>
    <row r="6" spans="1:7" x14ac:dyDescent="0.25">
      <c r="A6" s="158" t="s">
        <v>55</v>
      </c>
      <c r="B6" s="18" t="s">
        <v>56</v>
      </c>
      <c r="C6" s="160"/>
      <c r="D6" s="160" t="s">
        <v>58</v>
      </c>
      <c r="E6" s="160"/>
      <c r="F6" s="160" t="s">
        <v>35</v>
      </c>
      <c r="G6" s="160"/>
    </row>
    <row r="7" spans="1:7" ht="15.75" thickBot="1" x14ac:dyDescent="0.3">
      <c r="A7" s="159"/>
      <c r="B7" s="19" t="s">
        <v>57</v>
      </c>
      <c r="C7" s="161"/>
      <c r="D7" s="161"/>
      <c r="E7" s="161"/>
      <c r="F7" s="161"/>
      <c r="G7" s="161"/>
    </row>
    <row r="8" spans="1:7" ht="15.75" thickBot="1" x14ac:dyDescent="0.3">
      <c r="A8" s="21" t="s">
        <v>59</v>
      </c>
      <c r="B8" s="85">
        <v>26452</v>
      </c>
      <c r="C8" s="7" t="s">
        <v>60</v>
      </c>
      <c r="D8" s="86">
        <v>1</v>
      </c>
      <c r="E8" s="7" t="s">
        <v>61</v>
      </c>
      <c r="F8" s="38">
        <f>B8*D8</f>
        <v>26452</v>
      </c>
      <c r="G8" s="8"/>
    </row>
    <row r="9" spans="1:7" ht="15.75" thickBot="1" x14ac:dyDescent="0.3">
      <c r="A9" s="21" t="s">
        <v>62</v>
      </c>
      <c r="B9" s="85">
        <v>24039</v>
      </c>
      <c r="C9" s="7" t="s">
        <v>60</v>
      </c>
      <c r="D9" s="86">
        <v>1.1499999999999999</v>
      </c>
      <c r="E9" s="7" t="s">
        <v>61</v>
      </c>
      <c r="F9" s="38">
        <f t="shared" ref="F9:F15" si="0">B9*D9</f>
        <v>27644.85</v>
      </c>
      <c r="G9" s="8"/>
    </row>
    <row r="10" spans="1:7" ht="15.75" thickBot="1" x14ac:dyDescent="0.3">
      <c r="A10" s="21" t="s">
        <v>192</v>
      </c>
      <c r="B10" s="85">
        <v>7317</v>
      </c>
      <c r="C10" s="7" t="s">
        <v>60</v>
      </c>
      <c r="D10" s="86">
        <v>1.9</v>
      </c>
      <c r="E10" s="7" t="s">
        <v>61</v>
      </c>
      <c r="F10" s="38">
        <f t="shared" si="0"/>
        <v>13902.3</v>
      </c>
      <c r="G10" s="8"/>
    </row>
    <row r="11" spans="1:7" ht="15.75" thickBot="1" x14ac:dyDescent="0.3">
      <c r="A11" s="21" t="s">
        <v>193</v>
      </c>
      <c r="B11" s="85">
        <v>1072</v>
      </c>
      <c r="C11" s="7" t="s">
        <v>60</v>
      </c>
      <c r="D11" s="86">
        <v>1.3</v>
      </c>
      <c r="E11" s="7" t="s">
        <v>61</v>
      </c>
      <c r="F11" s="38">
        <f t="shared" si="0"/>
        <v>1393.6000000000001</v>
      </c>
      <c r="G11" s="8"/>
    </row>
    <row r="12" spans="1:7" ht="15.75" thickBot="1" x14ac:dyDescent="0.3">
      <c r="A12" s="21" t="s">
        <v>194</v>
      </c>
      <c r="B12" s="85">
        <v>0</v>
      </c>
      <c r="C12" s="7" t="s">
        <v>60</v>
      </c>
      <c r="D12" s="86">
        <v>0</v>
      </c>
      <c r="E12" s="7" t="s">
        <v>61</v>
      </c>
      <c r="F12" s="38">
        <f t="shared" si="0"/>
        <v>0</v>
      </c>
      <c r="G12" s="8"/>
    </row>
    <row r="13" spans="1:7" ht="15.75" thickBot="1" x14ac:dyDescent="0.3">
      <c r="A13" s="21" t="s">
        <v>195</v>
      </c>
      <c r="B13" s="85">
        <v>0</v>
      </c>
      <c r="C13" s="7" t="s">
        <v>60</v>
      </c>
      <c r="D13" s="86">
        <v>0</v>
      </c>
      <c r="E13" s="7" t="s">
        <v>61</v>
      </c>
      <c r="F13" s="38">
        <f t="shared" si="0"/>
        <v>0</v>
      </c>
      <c r="G13" s="8"/>
    </row>
    <row r="14" spans="1:7" ht="15.75" thickBot="1" x14ac:dyDescent="0.3">
      <c r="A14" s="21" t="s">
        <v>63</v>
      </c>
      <c r="B14" s="85">
        <v>12828</v>
      </c>
      <c r="C14" s="7" t="s">
        <v>60</v>
      </c>
      <c r="D14" s="86">
        <v>0.3</v>
      </c>
      <c r="E14" s="7" t="s">
        <v>61</v>
      </c>
      <c r="F14" s="38">
        <f t="shared" si="0"/>
        <v>3848.3999999999996</v>
      </c>
      <c r="G14" s="8"/>
    </row>
    <row r="15" spans="1:7" ht="15.75" thickBot="1" x14ac:dyDescent="0.3">
      <c r="A15" s="21" t="s">
        <v>64</v>
      </c>
      <c r="B15" s="90">
        <v>404</v>
      </c>
      <c r="C15" s="7" t="s">
        <v>60</v>
      </c>
      <c r="D15" s="86">
        <v>1.3</v>
      </c>
      <c r="E15" s="7" t="s">
        <v>61</v>
      </c>
      <c r="F15" s="38">
        <f t="shared" si="0"/>
        <v>525.20000000000005</v>
      </c>
      <c r="G15" s="9"/>
    </row>
    <row r="16" spans="1:7" ht="15.75" thickBot="1" x14ac:dyDescent="0.3">
      <c r="A16" s="2" t="s">
        <v>65</v>
      </c>
      <c r="B16" s="40">
        <f>SUM(B8:B15)</f>
        <v>72112</v>
      </c>
      <c r="C16" s="10"/>
      <c r="D16" s="11"/>
      <c r="E16" s="7"/>
      <c r="F16" s="11"/>
      <c r="G16" s="38">
        <f>SUM(F8:F15)</f>
        <v>73766.349999999991</v>
      </c>
    </row>
    <row r="17" spans="1:7" ht="15.75" thickBot="1" x14ac:dyDescent="0.3">
      <c r="A17" s="157" t="s">
        <v>66</v>
      </c>
      <c r="B17" s="157"/>
      <c r="C17" s="157"/>
      <c r="D17" s="157"/>
      <c r="E17" s="157"/>
      <c r="F17" s="157"/>
      <c r="G17" s="157"/>
    </row>
    <row r="18" spans="1:7" ht="15.75" thickBot="1" x14ac:dyDescent="0.3">
      <c r="A18" s="21" t="s">
        <v>59</v>
      </c>
      <c r="B18" s="85">
        <v>116326</v>
      </c>
      <c r="C18" s="7" t="s">
        <v>60</v>
      </c>
      <c r="D18" s="86">
        <v>2.5499999999999998</v>
      </c>
      <c r="E18" s="7" t="s">
        <v>61</v>
      </c>
      <c r="F18" s="38">
        <f t="shared" ref="F18:F25" si="1">B18*D18</f>
        <v>296631.3</v>
      </c>
      <c r="G18" s="8"/>
    </row>
    <row r="19" spans="1:7" ht="15.75" thickBot="1" x14ac:dyDescent="0.3">
      <c r="A19" s="21" t="s">
        <v>62</v>
      </c>
      <c r="B19" s="85">
        <v>89210</v>
      </c>
      <c r="C19" s="7" t="s">
        <v>60</v>
      </c>
      <c r="D19" s="86">
        <v>2.75</v>
      </c>
      <c r="E19" s="7" t="s">
        <v>61</v>
      </c>
      <c r="F19" s="38">
        <f t="shared" si="1"/>
        <v>245327.5</v>
      </c>
      <c r="G19" s="8"/>
    </row>
    <row r="20" spans="1:7" ht="15.75" thickBot="1" x14ac:dyDescent="0.3">
      <c r="A20" s="21" t="s">
        <v>192</v>
      </c>
      <c r="B20" s="85">
        <v>38989</v>
      </c>
      <c r="C20" s="7" t="s">
        <v>60</v>
      </c>
      <c r="D20" s="86">
        <v>3</v>
      </c>
      <c r="E20" s="7" t="s">
        <v>61</v>
      </c>
      <c r="F20" s="38">
        <f t="shared" si="1"/>
        <v>116967</v>
      </c>
      <c r="G20" s="8"/>
    </row>
    <row r="21" spans="1:7" ht="15.75" thickBot="1" x14ac:dyDescent="0.3">
      <c r="A21" s="21" t="s">
        <v>193</v>
      </c>
      <c r="B21" s="85">
        <v>21681</v>
      </c>
      <c r="C21" s="7" t="s">
        <v>60</v>
      </c>
      <c r="D21" s="86">
        <v>3.85</v>
      </c>
      <c r="E21" s="7" t="s">
        <v>61</v>
      </c>
      <c r="F21" s="38">
        <f t="shared" si="1"/>
        <v>83471.850000000006</v>
      </c>
      <c r="G21" s="8"/>
    </row>
    <row r="22" spans="1:7" ht="15.75" thickBot="1" x14ac:dyDescent="0.3">
      <c r="A22" s="21" t="s">
        <v>194</v>
      </c>
      <c r="B22" s="85">
        <v>0</v>
      </c>
      <c r="C22" s="7" t="s">
        <v>60</v>
      </c>
      <c r="D22" s="86">
        <v>0</v>
      </c>
      <c r="E22" s="7" t="s">
        <v>61</v>
      </c>
      <c r="F22" s="38">
        <f t="shared" si="1"/>
        <v>0</v>
      </c>
      <c r="G22" s="8"/>
    </row>
    <row r="23" spans="1:7" ht="15.75" thickBot="1" x14ac:dyDescent="0.3">
      <c r="A23" s="21" t="s">
        <v>195</v>
      </c>
      <c r="B23" s="85">
        <v>0</v>
      </c>
      <c r="C23" s="7" t="s">
        <v>60</v>
      </c>
      <c r="D23" s="86">
        <v>0</v>
      </c>
      <c r="E23" s="7" t="s">
        <v>61</v>
      </c>
      <c r="F23" s="38">
        <f t="shared" si="1"/>
        <v>0</v>
      </c>
      <c r="G23" s="8"/>
    </row>
    <row r="24" spans="1:7" ht="15.75" thickBot="1" x14ac:dyDescent="0.3">
      <c r="A24" s="21" t="s">
        <v>63</v>
      </c>
      <c r="B24" s="85">
        <v>48867</v>
      </c>
      <c r="C24" s="7" t="s">
        <v>60</v>
      </c>
      <c r="D24" s="86">
        <v>0.4</v>
      </c>
      <c r="E24" s="7" t="s">
        <v>61</v>
      </c>
      <c r="F24" s="38">
        <f t="shared" si="1"/>
        <v>19546.8</v>
      </c>
      <c r="G24" s="8"/>
    </row>
    <row r="25" spans="1:7" ht="15.75" thickBot="1" x14ac:dyDescent="0.3">
      <c r="A25" s="21" t="s">
        <v>64</v>
      </c>
      <c r="B25" s="85">
        <v>4868</v>
      </c>
      <c r="C25" s="7" t="s">
        <v>60</v>
      </c>
      <c r="D25" s="86">
        <v>4.25</v>
      </c>
      <c r="E25" s="7" t="s">
        <v>61</v>
      </c>
      <c r="F25" s="38">
        <f t="shared" si="1"/>
        <v>20689</v>
      </c>
      <c r="G25" s="9"/>
    </row>
    <row r="26" spans="1:7" ht="21" customHeight="1" thickBot="1" x14ac:dyDescent="0.3">
      <c r="A26" s="2" t="s">
        <v>67</v>
      </c>
      <c r="B26" s="40">
        <f>SUM(B18:B25)</f>
        <v>319941</v>
      </c>
      <c r="C26" s="10"/>
      <c r="D26" s="11"/>
      <c r="E26" s="7"/>
      <c r="F26" s="9"/>
      <c r="G26" s="22">
        <f>SUM(F18:F25)</f>
        <v>782633.45000000007</v>
      </c>
    </row>
    <row r="27" spans="1:7" ht="15.75" thickBot="1" x14ac:dyDescent="0.3">
      <c r="A27" s="157" t="s">
        <v>68</v>
      </c>
      <c r="B27" s="157"/>
      <c r="C27" s="157"/>
      <c r="D27" s="157"/>
      <c r="E27" s="157"/>
      <c r="F27" s="157"/>
      <c r="G27" s="157"/>
    </row>
    <row r="28" spans="1:7" ht="15.75" thickBot="1" x14ac:dyDescent="0.3">
      <c r="A28" s="21" t="s">
        <v>69</v>
      </c>
      <c r="B28" s="85">
        <v>684</v>
      </c>
      <c r="C28" s="7" t="s">
        <v>60</v>
      </c>
      <c r="D28" s="86">
        <v>0</v>
      </c>
      <c r="E28" s="7" t="s">
        <v>61</v>
      </c>
      <c r="F28" s="38">
        <f t="shared" ref="F28:F30" si="2">B28*D28</f>
        <v>0</v>
      </c>
      <c r="G28" s="8"/>
    </row>
    <row r="29" spans="1:7" ht="15.75" thickBot="1" x14ac:dyDescent="0.3">
      <c r="A29" s="21" t="s">
        <v>63</v>
      </c>
      <c r="B29" s="85">
        <v>121</v>
      </c>
      <c r="C29" s="7" t="s">
        <v>60</v>
      </c>
      <c r="D29" s="86">
        <v>0</v>
      </c>
      <c r="E29" s="7" t="s">
        <v>61</v>
      </c>
      <c r="F29" s="38">
        <f t="shared" si="2"/>
        <v>0</v>
      </c>
      <c r="G29" s="8"/>
    </row>
    <row r="30" spans="1:7" ht="15.75" thickBot="1" x14ac:dyDescent="0.3">
      <c r="A30" s="21" t="s">
        <v>64</v>
      </c>
      <c r="B30" s="85">
        <v>0</v>
      </c>
      <c r="C30" s="7" t="s">
        <v>60</v>
      </c>
      <c r="D30" s="86">
        <v>0</v>
      </c>
      <c r="E30" s="7" t="s">
        <v>61</v>
      </c>
      <c r="F30" s="38">
        <f t="shared" si="2"/>
        <v>0</v>
      </c>
      <c r="G30" s="9"/>
    </row>
    <row r="31" spans="1:7" ht="20.25" customHeight="1" thickBot="1" x14ac:dyDescent="0.3">
      <c r="A31" s="2" t="s">
        <v>70</v>
      </c>
      <c r="B31" s="40">
        <f>SUM(B28:B30)</f>
        <v>805</v>
      </c>
      <c r="C31" s="10"/>
      <c r="D31" s="11"/>
      <c r="E31" s="7"/>
      <c r="F31" s="11"/>
      <c r="G31" s="38">
        <f>SUM(F28:F30)</f>
        <v>0</v>
      </c>
    </row>
    <row r="32" spans="1:7" ht="15.75" thickBot="1" x14ac:dyDescent="0.3">
      <c r="A32" s="157" t="s">
        <v>71</v>
      </c>
      <c r="B32" s="157"/>
      <c r="C32" s="157"/>
      <c r="D32" s="157"/>
      <c r="E32" s="157"/>
      <c r="F32" s="157"/>
      <c r="G32" s="157"/>
    </row>
    <row r="33" spans="1:7" ht="15.75" thickBot="1" x14ac:dyDescent="0.3">
      <c r="A33" s="21" t="s">
        <v>72</v>
      </c>
      <c r="B33" s="85">
        <v>280</v>
      </c>
      <c r="C33" s="7" t="s">
        <v>60</v>
      </c>
      <c r="D33" s="86">
        <v>250</v>
      </c>
      <c r="E33" s="7" t="s">
        <v>61</v>
      </c>
      <c r="F33" s="11"/>
      <c r="G33" s="38">
        <f>B33*D33</f>
        <v>70000</v>
      </c>
    </row>
    <row r="34" spans="1:7" ht="15.75" thickBot="1" x14ac:dyDescent="0.3">
      <c r="A34" s="157" t="s">
        <v>73</v>
      </c>
      <c r="B34" s="157"/>
      <c r="C34" s="157"/>
      <c r="D34" s="157"/>
      <c r="E34" s="157"/>
      <c r="F34" s="157"/>
      <c r="G34" s="157"/>
    </row>
    <row r="35" spans="1:7" ht="15.75" thickBot="1" x14ac:dyDescent="0.3">
      <c r="A35" s="153" t="s">
        <v>74</v>
      </c>
      <c r="B35" s="153"/>
      <c r="C35" s="153"/>
      <c r="D35" s="153"/>
      <c r="E35" s="153"/>
      <c r="F35" s="154"/>
      <c r="G35" s="86">
        <v>0</v>
      </c>
    </row>
    <row r="36" spans="1:7" ht="15.75" thickBot="1" x14ac:dyDescent="0.3">
      <c r="A36" s="153" t="s">
        <v>75</v>
      </c>
      <c r="B36" s="153"/>
      <c r="C36" s="153"/>
      <c r="D36" s="153"/>
      <c r="E36" s="153"/>
      <c r="F36" s="154"/>
      <c r="G36" s="86">
        <v>180000</v>
      </c>
    </row>
    <row r="37" spans="1:7" ht="15.75" thickBot="1" x14ac:dyDescent="0.3">
      <c r="A37" s="153" t="s">
        <v>76</v>
      </c>
      <c r="B37" s="153"/>
      <c r="C37" s="153"/>
      <c r="D37" s="153"/>
      <c r="E37" s="153"/>
      <c r="F37" s="154"/>
      <c r="G37" s="86">
        <v>0</v>
      </c>
    </row>
    <row r="38" spans="1:7" ht="15.75" thickBot="1" x14ac:dyDescent="0.3">
      <c r="A38" s="153" t="s">
        <v>77</v>
      </c>
      <c r="B38" s="153"/>
      <c r="C38" s="153"/>
      <c r="D38" s="153"/>
      <c r="E38" s="153"/>
      <c r="F38" s="154"/>
      <c r="G38" s="86">
        <v>0</v>
      </c>
    </row>
    <row r="39" spans="1:7" ht="15.75" thickBot="1" x14ac:dyDescent="0.3">
      <c r="A39" s="153" t="s">
        <v>78</v>
      </c>
      <c r="B39" s="153"/>
      <c r="C39" s="153"/>
      <c r="D39" s="153"/>
      <c r="E39" s="153"/>
      <c r="F39" s="154"/>
      <c r="G39" s="86">
        <v>64825</v>
      </c>
    </row>
    <row r="40" spans="1:7" ht="15.75" thickBot="1" x14ac:dyDescent="0.3">
      <c r="A40" s="155" t="s">
        <v>79</v>
      </c>
      <c r="B40" s="155"/>
      <c r="C40" s="155"/>
      <c r="D40" s="155"/>
      <c r="E40" s="155"/>
      <c r="F40" s="156"/>
      <c r="G40" s="39">
        <f>SUM(G35:G39,G33,G31,G26,G16)</f>
        <v>1171224.8000000003</v>
      </c>
    </row>
  </sheetData>
  <sheetProtection algorithmName="SHA-512" hashValue="5By5Et06EzF62lxupBWbUkH8C5/Uc/iGkNfj1VwaDxbT9+zI2XAhlyjKSd9MZUDZd4/9urKYvhrEnKRAYFetXw==" saltValue="phe2qlb2HZKZcsH1L5Ix/A==" spinCount="100000" sheet="1" objects="1" scenarios="1"/>
  <mergeCells count="21">
    <mergeCell ref="C6:C7"/>
    <mergeCell ref="D6:D7"/>
    <mergeCell ref="E6:E7"/>
    <mergeCell ref="F6:F7"/>
    <mergeCell ref="G6:G7"/>
    <mergeCell ref="A37:F37"/>
    <mergeCell ref="A38:F38"/>
    <mergeCell ref="A39:F39"/>
    <mergeCell ref="A40:F40"/>
    <mergeCell ref="A1:G1"/>
    <mergeCell ref="A2:G2"/>
    <mergeCell ref="A3:G3"/>
    <mergeCell ref="A4:G4"/>
    <mergeCell ref="A5:G5"/>
    <mergeCell ref="A17:G17"/>
    <mergeCell ref="A27:G27"/>
    <mergeCell ref="A32:G32"/>
    <mergeCell ref="A34:G34"/>
    <mergeCell ref="A35:F35"/>
    <mergeCell ref="A36:F36"/>
    <mergeCell ref="A6:A7"/>
  </mergeCell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36"/>
  <sheetViews>
    <sheetView topLeftCell="A4" workbookViewId="0">
      <selection activeCell="I20" sqref="I20"/>
    </sheetView>
  </sheetViews>
  <sheetFormatPr defaultRowHeight="15" x14ac:dyDescent="0.25"/>
  <cols>
    <col min="1" max="1" width="26.7109375" customWidth="1"/>
    <col min="2" max="2" width="17" customWidth="1"/>
    <col min="3" max="3" width="4.5703125" customWidth="1"/>
    <col min="4" max="4" width="17" customWidth="1"/>
    <col min="5" max="5" width="4.5703125" customWidth="1"/>
    <col min="6" max="7" width="17" customWidth="1"/>
  </cols>
  <sheetData>
    <row r="1" spans="1:7" ht="20.25" x14ac:dyDescent="0.25">
      <c r="A1" s="130" t="s">
        <v>186</v>
      </c>
      <c r="B1" s="130"/>
      <c r="C1" s="130"/>
      <c r="D1" s="130"/>
      <c r="E1" s="130"/>
      <c r="F1" s="130"/>
      <c r="G1" s="130"/>
    </row>
    <row r="2" spans="1:7" ht="18.75" x14ac:dyDescent="0.25">
      <c r="A2" s="131" t="s">
        <v>80</v>
      </c>
      <c r="B2" s="131"/>
      <c r="C2" s="131"/>
      <c r="D2" s="131"/>
      <c r="E2" s="131"/>
      <c r="F2" s="131"/>
      <c r="G2" s="131"/>
    </row>
    <row r="3" spans="1:7" x14ac:dyDescent="0.25">
      <c r="A3" s="132" t="s">
        <v>54</v>
      </c>
      <c r="B3" s="132"/>
      <c r="C3" s="132"/>
      <c r="D3" s="132"/>
      <c r="E3" s="132"/>
      <c r="F3" s="132"/>
      <c r="G3" s="132"/>
    </row>
    <row r="4" spans="1:7" ht="15.75" thickBot="1" x14ac:dyDescent="0.3">
      <c r="A4" s="133" t="str">
        <f>'Att. C.1'!A5:G5</f>
        <v>Based on 179 Days of Service</v>
      </c>
      <c r="B4" s="133"/>
      <c r="C4" s="133"/>
      <c r="D4" s="133"/>
      <c r="E4" s="133"/>
      <c r="F4" s="133"/>
      <c r="G4" s="133"/>
    </row>
    <row r="5" spans="1:7" x14ac:dyDescent="0.25">
      <c r="A5" s="158" t="s">
        <v>55</v>
      </c>
      <c r="B5" s="18" t="s">
        <v>56</v>
      </c>
      <c r="C5" s="160"/>
      <c r="D5" s="160"/>
      <c r="E5" s="160"/>
      <c r="F5" s="160" t="s">
        <v>35</v>
      </c>
      <c r="G5" s="160"/>
    </row>
    <row r="6" spans="1:7" ht="15.75" thickBot="1" x14ac:dyDescent="0.3">
      <c r="A6" s="159"/>
      <c r="B6" s="19" t="s">
        <v>57</v>
      </c>
      <c r="C6" s="161"/>
      <c r="D6" s="161"/>
      <c r="E6" s="161"/>
      <c r="F6" s="161"/>
      <c r="G6" s="161"/>
    </row>
    <row r="7" spans="1:7" ht="15.75" thickBot="1" x14ac:dyDescent="0.3">
      <c r="A7" s="21" t="s">
        <v>81</v>
      </c>
      <c r="B7" s="85">
        <v>23026</v>
      </c>
      <c r="C7" s="7" t="s">
        <v>60</v>
      </c>
      <c r="D7" s="86">
        <v>1.75</v>
      </c>
      <c r="E7" s="7" t="s">
        <v>61</v>
      </c>
      <c r="F7" s="38">
        <f>B7*D7</f>
        <v>40295.5</v>
      </c>
      <c r="G7" s="8"/>
    </row>
    <row r="8" spans="1:7" ht="15.75" thickBot="1" x14ac:dyDescent="0.3">
      <c r="A8" s="21" t="s">
        <v>82</v>
      </c>
      <c r="B8" s="85">
        <v>181543</v>
      </c>
      <c r="C8" s="7" t="s">
        <v>60</v>
      </c>
      <c r="D8" s="86">
        <v>2.09</v>
      </c>
      <c r="E8" s="7" t="s">
        <v>61</v>
      </c>
      <c r="F8" s="38">
        <f t="shared" ref="F8:F11" si="0">B8*D8</f>
        <v>379424.87</v>
      </c>
      <c r="G8" s="8"/>
    </row>
    <row r="9" spans="1:7" ht="15.75" thickBot="1" x14ac:dyDescent="0.3">
      <c r="A9" s="21" t="s">
        <v>63</v>
      </c>
      <c r="B9" s="85">
        <v>2665</v>
      </c>
      <c r="C9" s="7" t="s">
        <v>60</v>
      </c>
      <c r="D9" s="86">
        <v>1.45</v>
      </c>
      <c r="E9" s="7" t="s">
        <v>61</v>
      </c>
      <c r="F9" s="38">
        <f t="shared" si="0"/>
        <v>3864.25</v>
      </c>
      <c r="G9" s="8"/>
    </row>
    <row r="10" spans="1:7" ht="15.75" thickBot="1" x14ac:dyDescent="0.3">
      <c r="A10" s="21" t="s">
        <v>83</v>
      </c>
      <c r="B10" s="85">
        <v>10163</v>
      </c>
      <c r="C10" s="7" t="s">
        <v>60</v>
      </c>
      <c r="D10" s="86">
        <v>1.79</v>
      </c>
      <c r="E10" s="7"/>
      <c r="F10" s="38">
        <f t="shared" si="0"/>
        <v>18191.77</v>
      </c>
      <c r="G10" s="8"/>
    </row>
    <row r="11" spans="1:7" ht="15.75" thickBot="1" x14ac:dyDescent="0.3">
      <c r="A11" s="21" t="s">
        <v>69</v>
      </c>
      <c r="B11" s="85">
        <v>57808</v>
      </c>
      <c r="C11" s="7" t="s">
        <v>60</v>
      </c>
      <c r="D11" s="86">
        <v>0.3</v>
      </c>
      <c r="E11" s="7" t="s">
        <v>61</v>
      </c>
      <c r="F11" s="38">
        <f t="shared" si="0"/>
        <v>17342.399999999998</v>
      </c>
      <c r="G11" s="9"/>
    </row>
    <row r="12" spans="1:7" ht="15.75" thickBot="1" x14ac:dyDescent="0.3">
      <c r="A12" s="2" t="s">
        <v>84</v>
      </c>
      <c r="B12" s="40">
        <f>SUM(B7:B11)</f>
        <v>275205</v>
      </c>
      <c r="C12" s="10"/>
      <c r="D12" s="20"/>
      <c r="E12" s="7"/>
      <c r="F12" s="11"/>
      <c r="G12" s="38">
        <f>SUM(F7:F11)</f>
        <v>459118.79000000004</v>
      </c>
    </row>
    <row r="13" spans="1:7" ht="15.75" thickBot="1" x14ac:dyDescent="0.3">
      <c r="A13" s="157" t="s">
        <v>66</v>
      </c>
      <c r="B13" s="157"/>
      <c r="C13" s="157"/>
      <c r="D13" s="163"/>
      <c r="E13" s="163"/>
      <c r="F13" s="163"/>
      <c r="G13" s="163"/>
    </row>
    <row r="14" spans="1:7" ht="15.75" thickBot="1" x14ac:dyDescent="0.3">
      <c r="A14" s="21" t="s">
        <v>81</v>
      </c>
      <c r="B14" s="85">
        <v>335890</v>
      </c>
      <c r="C14" s="7" t="s">
        <v>60</v>
      </c>
      <c r="D14" s="86">
        <v>3.29</v>
      </c>
      <c r="E14" s="7" t="s">
        <v>61</v>
      </c>
      <c r="F14" s="38">
        <f t="shared" ref="F14:F16" si="1">B14*D14</f>
        <v>1105078.1000000001</v>
      </c>
      <c r="G14" s="8"/>
    </row>
    <row r="15" spans="1:7" ht="15.75" thickBot="1" x14ac:dyDescent="0.3">
      <c r="A15" s="21" t="s">
        <v>63</v>
      </c>
      <c r="B15" s="85">
        <v>48867</v>
      </c>
      <c r="C15" s="7" t="s">
        <v>60</v>
      </c>
      <c r="D15" s="86">
        <v>2.89</v>
      </c>
      <c r="E15" s="7" t="s">
        <v>61</v>
      </c>
      <c r="F15" s="38">
        <f t="shared" si="1"/>
        <v>141225.63</v>
      </c>
      <c r="G15" s="8"/>
    </row>
    <row r="16" spans="1:7" ht="15.75" thickBot="1" x14ac:dyDescent="0.3">
      <c r="A16" s="21" t="s">
        <v>69</v>
      </c>
      <c r="B16" s="85">
        <v>266206</v>
      </c>
      <c r="C16" s="7" t="s">
        <v>60</v>
      </c>
      <c r="D16" s="86">
        <v>0.37</v>
      </c>
      <c r="E16" s="7" t="s">
        <v>61</v>
      </c>
      <c r="F16" s="38">
        <f t="shared" si="1"/>
        <v>98496.22</v>
      </c>
      <c r="G16" s="8"/>
    </row>
    <row r="17" spans="1:7" ht="15.75" thickBot="1" x14ac:dyDescent="0.3">
      <c r="A17" s="2" t="s">
        <v>85</v>
      </c>
      <c r="B17" s="40">
        <f>SUM(B14:B16)</f>
        <v>650963</v>
      </c>
      <c r="C17" s="10"/>
      <c r="D17" s="20"/>
      <c r="E17" s="7"/>
      <c r="F17" s="9"/>
      <c r="G17" s="41">
        <f>SUM(F14:F16)</f>
        <v>1344799.95</v>
      </c>
    </row>
    <row r="18" spans="1:7" ht="15.75" thickBot="1" x14ac:dyDescent="0.3">
      <c r="A18" s="157" t="s">
        <v>68</v>
      </c>
      <c r="B18" s="157"/>
      <c r="C18" s="157"/>
      <c r="D18" s="157"/>
      <c r="E18" s="157"/>
      <c r="F18" s="157"/>
      <c r="G18" s="157"/>
    </row>
    <row r="19" spans="1:7" ht="15.75" thickBot="1" x14ac:dyDescent="0.3">
      <c r="A19" s="21" t="s">
        <v>81</v>
      </c>
      <c r="B19" s="85">
        <v>6705</v>
      </c>
      <c r="C19" s="7" t="s">
        <v>60</v>
      </c>
      <c r="D19" s="86">
        <v>0.88</v>
      </c>
      <c r="E19" s="7" t="s">
        <v>61</v>
      </c>
      <c r="F19" s="38">
        <f t="shared" ref="F19:F21" si="2">B19*D19</f>
        <v>5900.4</v>
      </c>
      <c r="G19" s="8"/>
    </row>
    <row r="20" spans="1:7" ht="15.75" thickBot="1" x14ac:dyDescent="0.3">
      <c r="A20" s="21" t="s">
        <v>63</v>
      </c>
      <c r="B20" s="85">
        <v>121</v>
      </c>
      <c r="C20" s="7" t="s">
        <v>60</v>
      </c>
      <c r="D20" s="86">
        <v>0.44</v>
      </c>
      <c r="E20" s="7" t="s">
        <v>61</v>
      </c>
      <c r="F20" s="38">
        <f t="shared" si="2"/>
        <v>53.24</v>
      </c>
      <c r="G20" s="8"/>
    </row>
    <row r="21" spans="1:7" ht="15.75" thickBot="1" x14ac:dyDescent="0.3">
      <c r="A21" s="21" t="s">
        <v>69</v>
      </c>
      <c r="B21" s="85">
        <v>684</v>
      </c>
      <c r="C21" s="7" t="s">
        <v>60</v>
      </c>
      <c r="D21" s="86">
        <v>0.08</v>
      </c>
      <c r="E21" s="7" t="s">
        <v>61</v>
      </c>
      <c r="F21" s="38">
        <f t="shared" si="2"/>
        <v>54.72</v>
      </c>
      <c r="G21" s="9"/>
    </row>
    <row r="22" spans="1:7" ht="15.75" thickBot="1" x14ac:dyDescent="0.3">
      <c r="A22" s="2" t="s">
        <v>86</v>
      </c>
      <c r="B22" s="40">
        <f>SUM(B19:B21)</f>
        <v>7510</v>
      </c>
      <c r="C22" s="10"/>
      <c r="D22" s="20"/>
      <c r="E22" s="7"/>
      <c r="F22" s="11"/>
      <c r="G22" s="38">
        <f>SUM(F19:F21)</f>
        <v>6008.36</v>
      </c>
    </row>
    <row r="23" spans="1:7" ht="15.75" thickBot="1" x14ac:dyDescent="0.3">
      <c r="A23" s="157" t="s">
        <v>87</v>
      </c>
      <c r="B23" s="157"/>
      <c r="C23" s="157"/>
      <c r="D23" s="157"/>
      <c r="E23" s="157"/>
      <c r="F23" s="157"/>
      <c r="G23" s="157"/>
    </row>
    <row r="24" spans="1:7" ht="16.5" customHeight="1" thickBot="1" x14ac:dyDescent="0.3">
      <c r="A24" s="21" t="s">
        <v>87</v>
      </c>
      <c r="B24" s="85">
        <f>SUM(B21:B23)</f>
        <v>8194</v>
      </c>
      <c r="C24" s="7" t="s">
        <v>60</v>
      </c>
      <c r="D24" s="86">
        <v>0</v>
      </c>
      <c r="E24" s="7" t="s">
        <v>61</v>
      </c>
      <c r="F24" s="38">
        <f t="shared" ref="F24" si="3">B24*D24</f>
        <v>0</v>
      </c>
      <c r="G24" s="8"/>
    </row>
    <row r="25" spans="1:7" ht="15.75" thickBot="1" x14ac:dyDescent="0.3">
      <c r="A25" s="2" t="s">
        <v>88</v>
      </c>
      <c r="B25" s="162"/>
      <c r="C25" s="162"/>
      <c r="D25" s="162"/>
      <c r="E25" s="162"/>
      <c r="F25" s="162"/>
      <c r="G25" s="89">
        <v>0</v>
      </c>
    </row>
    <row r="26" spans="1:7" ht="24" customHeight="1" thickBot="1" x14ac:dyDescent="0.3">
      <c r="A26" s="157" t="s">
        <v>89</v>
      </c>
      <c r="B26" s="157"/>
      <c r="C26" s="157"/>
      <c r="D26" s="157"/>
      <c r="E26" s="157"/>
      <c r="F26" s="157"/>
      <c r="G26" s="157"/>
    </row>
    <row r="27" spans="1:7" ht="15.75" thickBot="1" x14ac:dyDescent="0.3">
      <c r="A27" s="21" t="s">
        <v>90</v>
      </c>
      <c r="B27" s="85">
        <v>3143</v>
      </c>
      <c r="C27" s="7" t="s">
        <v>60</v>
      </c>
      <c r="D27" s="86">
        <v>2.145</v>
      </c>
      <c r="E27" s="7" t="s">
        <v>61</v>
      </c>
      <c r="F27" s="38">
        <f t="shared" ref="F27:F29" si="4">B27*D27</f>
        <v>6741.7349999999997</v>
      </c>
      <c r="G27" s="8"/>
    </row>
    <row r="28" spans="1:7" ht="15.75" thickBot="1" x14ac:dyDescent="0.3">
      <c r="A28" s="21" t="s">
        <v>91</v>
      </c>
      <c r="B28" s="85">
        <v>15355</v>
      </c>
      <c r="C28" s="7" t="s">
        <v>60</v>
      </c>
      <c r="D28" s="86">
        <v>3.77</v>
      </c>
      <c r="E28" s="7" t="s">
        <v>61</v>
      </c>
      <c r="F28" s="38">
        <f t="shared" si="4"/>
        <v>57888.35</v>
      </c>
      <c r="G28" s="8"/>
    </row>
    <row r="29" spans="1:7" ht="15.75" thickBot="1" x14ac:dyDescent="0.3">
      <c r="A29" s="21" t="s">
        <v>92</v>
      </c>
      <c r="B29" s="85">
        <v>9808</v>
      </c>
      <c r="C29" s="7" t="s">
        <v>60</v>
      </c>
      <c r="D29" s="86">
        <v>0.88749999999999996</v>
      </c>
      <c r="E29" s="7" t="s">
        <v>61</v>
      </c>
      <c r="F29" s="38">
        <f t="shared" si="4"/>
        <v>8704.6</v>
      </c>
      <c r="G29" s="9"/>
    </row>
    <row r="30" spans="1:7" ht="15.75" thickBot="1" x14ac:dyDescent="0.3">
      <c r="A30" s="2" t="s">
        <v>93</v>
      </c>
      <c r="B30" s="40">
        <f>SUM(B27:B29)</f>
        <v>28306</v>
      </c>
      <c r="C30" s="10"/>
      <c r="D30" s="20"/>
      <c r="E30" s="7"/>
      <c r="F30" s="11"/>
      <c r="G30" s="38">
        <f>SUM(F27:F29)</f>
        <v>73334.684999999998</v>
      </c>
    </row>
    <row r="31" spans="1:7" ht="24" customHeight="1" thickBot="1" x14ac:dyDescent="0.3">
      <c r="A31" s="157" t="s">
        <v>94</v>
      </c>
      <c r="B31" s="157"/>
      <c r="C31" s="157"/>
      <c r="D31" s="157"/>
      <c r="E31" s="157"/>
      <c r="F31" s="157"/>
      <c r="G31" s="157"/>
    </row>
    <row r="32" spans="1:7" ht="15.75" thickBot="1" x14ac:dyDescent="0.3">
      <c r="A32" s="21" t="s">
        <v>90</v>
      </c>
      <c r="B32" s="85">
        <v>0</v>
      </c>
      <c r="C32" s="7" t="s">
        <v>60</v>
      </c>
      <c r="D32" s="86">
        <v>0</v>
      </c>
      <c r="E32" s="7" t="s">
        <v>61</v>
      </c>
      <c r="F32" s="38">
        <f t="shared" ref="F32:F34" si="5">B32*D32</f>
        <v>0</v>
      </c>
      <c r="G32" s="8"/>
    </row>
    <row r="33" spans="1:7" ht="15.75" thickBot="1" x14ac:dyDescent="0.3">
      <c r="A33" s="21" t="s">
        <v>91</v>
      </c>
      <c r="B33" s="85">
        <v>43172</v>
      </c>
      <c r="C33" s="7" t="s">
        <v>60</v>
      </c>
      <c r="D33" s="86">
        <v>3.23</v>
      </c>
      <c r="E33" s="7" t="s">
        <v>61</v>
      </c>
      <c r="F33" s="38">
        <f t="shared" si="5"/>
        <v>139445.56</v>
      </c>
      <c r="G33" s="8"/>
    </row>
    <row r="34" spans="1:7" ht="15.75" thickBot="1" x14ac:dyDescent="0.3">
      <c r="A34" s="21" t="s">
        <v>92</v>
      </c>
      <c r="B34" s="85">
        <v>0</v>
      </c>
      <c r="C34" s="7" t="s">
        <v>60</v>
      </c>
      <c r="D34" s="86">
        <v>0</v>
      </c>
      <c r="E34" s="7" t="s">
        <v>61</v>
      </c>
      <c r="F34" s="38">
        <f t="shared" si="5"/>
        <v>0</v>
      </c>
      <c r="G34" s="9"/>
    </row>
    <row r="35" spans="1:7" ht="15.75" thickBot="1" x14ac:dyDescent="0.3">
      <c r="A35" s="2" t="s">
        <v>95</v>
      </c>
      <c r="B35" s="40">
        <f>SUM(B32:B34)</f>
        <v>43172</v>
      </c>
      <c r="C35" s="10"/>
      <c r="D35" s="20"/>
      <c r="E35" s="7"/>
      <c r="F35" s="11"/>
      <c r="G35" s="38">
        <f>SUM(F32:F34)</f>
        <v>139445.56</v>
      </c>
    </row>
    <row r="36" spans="1:7" ht="15.75" thickBot="1" x14ac:dyDescent="0.3">
      <c r="A36" s="155" t="s">
        <v>96</v>
      </c>
      <c r="B36" s="155"/>
      <c r="C36" s="155"/>
      <c r="D36" s="155"/>
      <c r="E36" s="155"/>
      <c r="F36" s="156"/>
      <c r="G36" s="39">
        <f>SUM(G35,G30,G25,G22,G17,G12)</f>
        <v>2022707.345</v>
      </c>
    </row>
  </sheetData>
  <sheetProtection algorithmName="SHA-512" hashValue="TJ6xFao+d+qc7awA1MJyC2ejqtvoU1fAMYtPiCaQon09zch3Ss/TcTCxv1H/lTvXao0GoMSJ9HHirgkQ82eGBA==" saltValue="snRCvyADyftVv1d8hpyHwQ==" spinCount="100000" sheet="1" objects="1" scenarios="1"/>
  <mergeCells count="18">
    <mergeCell ref="C5:C6"/>
    <mergeCell ref="D5:D6"/>
    <mergeCell ref="E5:E6"/>
    <mergeCell ref="F5:F6"/>
    <mergeCell ref="G5:G6"/>
    <mergeCell ref="A36:F36"/>
    <mergeCell ref="A1:G1"/>
    <mergeCell ref="A2:G2"/>
    <mergeCell ref="A3:G3"/>
    <mergeCell ref="A4:G4"/>
    <mergeCell ref="A31:G31"/>
    <mergeCell ref="B25:F25"/>
    <mergeCell ref="A26:G26"/>
    <mergeCell ref="A18:G18"/>
    <mergeCell ref="A23:G23"/>
    <mergeCell ref="A13:C13"/>
    <mergeCell ref="D13:G13"/>
    <mergeCell ref="A5:A6"/>
  </mergeCells>
  <pageMargins left="0.25" right="0.25" top="0.75" bottom="0.75" header="0.3" footer="0.3"/>
  <pageSetup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14"/>
  <sheetViews>
    <sheetView zoomScale="120" zoomScaleNormal="120" workbookViewId="0">
      <selection activeCell="B17" sqref="B17"/>
    </sheetView>
  </sheetViews>
  <sheetFormatPr defaultRowHeight="15" x14ac:dyDescent="0.25"/>
  <cols>
    <col min="1" max="1" width="54.7109375" customWidth="1"/>
    <col min="2" max="3" width="26.140625" customWidth="1"/>
  </cols>
  <sheetData>
    <row r="1" spans="1:3" ht="20.25" x14ac:dyDescent="0.25">
      <c r="A1" s="130" t="s">
        <v>187</v>
      </c>
      <c r="B1" s="130"/>
      <c r="C1" s="130"/>
    </row>
    <row r="2" spans="1:3" ht="15.75" thickBot="1" x14ac:dyDescent="0.3">
      <c r="A2" s="170" t="s">
        <v>97</v>
      </c>
      <c r="B2" s="170"/>
      <c r="C2" s="170"/>
    </row>
    <row r="3" spans="1:3" ht="15.75" thickBot="1" x14ac:dyDescent="0.3">
      <c r="A3" s="12" t="s">
        <v>98</v>
      </c>
      <c r="B3" s="86">
        <v>0</v>
      </c>
      <c r="C3" s="164"/>
    </row>
    <row r="4" spans="1:3" ht="15.75" thickBot="1" x14ac:dyDescent="0.3">
      <c r="A4" s="13" t="s">
        <v>99</v>
      </c>
      <c r="B4" s="86">
        <v>0</v>
      </c>
      <c r="C4" s="165"/>
    </row>
    <row r="5" spans="1:3" ht="15.75" thickBot="1" x14ac:dyDescent="0.3">
      <c r="A5" s="13" t="s">
        <v>152</v>
      </c>
      <c r="B5" s="86">
        <v>33067.56</v>
      </c>
      <c r="C5" s="165"/>
    </row>
    <row r="6" spans="1:3" ht="15.75" thickBot="1" x14ac:dyDescent="0.3">
      <c r="A6" s="14" t="s">
        <v>153</v>
      </c>
      <c r="B6" s="86">
        <v>22451.51</v>
      </c>
      <c r="C6" s="166"/>
    </row>
    <row r="7" spans="1:3" ht="21" customHeight="1" thickBot="1" x14ac:dyDescent="0.3">
      <c r="A7" s="167" t="s">
        <v>100</v>
      </c>
      <c r="B7" s="168"/>
      <c r="C7" s="43">
        <f>SUM(B3:B6)</f>
        <v>55519.069999999992</v>
      </c>
    </row>
    <row r="8" spans="1:3" ht="15.75" thickBot="1" x14ac:dyDescent="0.3">
      <c r="A8" s="15"/>
    </row>
    <row r="9" spans="1:3" x14ac:dyDescent="0.25">
      <c r="A9" s="12" t="s">
        <v>101</v>
      </c>
      <c r="B9" s="87">
        <f>'Att. C.1'!TotalSchool</f>
        <v>1171224.8000000003</v>
      </c>
      <c r="C9" s="164"/>
    </row>
    <row r="10" spans="1:3" x14ac:dyDescent="0.25">
      <c r="A10" s="13" t="s">
        <v>102</v>
      </c>
      <c r="B10" s="88">
        <f>'Att. C.2'!TotalFederal</f>
        <v>2022707.345</v>
      </c>
      <c r="C10" s="165"/>
    </row>
    <row r="11" spans="1:3" ht="15.75" thickBot="1" x14ac:dyDescent="0.3">
      <c r="A11" s="13" t="s">
        <v>151</v>
      </c>
      <c r="B11" s="42">
        <f>Reimbursement1</f>
        <v>55519.069999999992</v>
      </c>
      <c r="C11" s="165"/>
    </row>
    <row r="12" spans="1:3" ht="21" customHeight="1" thickBot="1" x14ac:dyDescent="0.3">
      <c r="A12" s="167" t="s">
        <v>103</v>
      </c>
      <c r="B12" s="169"/>
      <c r="C12" s="44">
        <f>SUM(B9:B11)</f>
        <v>3249451.2150000003</v>
      </c>
    </row>
    <row r="13" spans="1:3" x14ac:dyDescent="0.25">
      <c r="A13" s="15"/>
    </row>
    <row r="14" spans="1:3" x14ac:dyDescent="0.25">
      <c r="A14" s="15" t="s">
        <v>104</v>
      </c>
    </row>
  </sheetData>
  <sheetProtection algorithmName="SHA-512" hashValue="59KeqQWjshp2lmTomj0wyW0ezDIYfXzagxg8zlHbfY1wMUNp/R4vdkqvjxopqRR9z1NGgDftwizNa5ZLZfcu1g==" saltValue="48uRC0VIwwiZKPClMnH2sg==" spinCount="100000" sheet="1" objects="1" scenarios="1"/>
  <mergeCells count="6">
    <mergeCell ref="C3:C6"/>
    <mergeCell ref="A7:B7"/>
    <mergeCell ref="C9:C11"/>
    <mergeCell ref="A12:B12"/>
    <mergeCell ref="A1:C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147</vt:i4>
      </vt:variant>
    </vt:vector>
  </HeadingPairs>
  <TitlesOfParts>
    <vt:vector size="164" baseType="lpstr">
      <vt:lpstr>FSMC RFP Atts.</vt:lpstr>
      <vt:lpstr>Att. A.1</vt:lpstr>
      <vt:lpstr>Att. A.2</vt:lpstr>
      <vt:lpstr>Att. A.3</vt:lpstr>
      <vt:lpstr>Att. A.4</vt:lpstr>
      <vt:lpstr>Att. B</vt:lpstr>
      <vt:lpstr>Att. C.1</vt:lpstr>
      <vt:lpstr>Att. C.2</vt:lpstr>
      <vt:lpstr>Att. C.3</vt:lpstr>
      <vt:lpstr>Att. D</vt:lpstr>
      <vt:lpstr>Att. F</vt:lpstr>
      <vt:lpstr>Att. G</vt:lpstr>
      <vt:lpstr>Att. H</vt:lpstr>
      <vt:lpstr>Att. I</vt:lpstr>
      <vt:lpstr>Att. J</vt:lpstr>
      <vt:lpstr>Att. K</vt:lpstr>
      <vt:lpstr>Att. L</vt:lpstr>
      <vt:lpstr>'Att. K'!_ftn1</vt:lpstr>
      <vt:lpstr>'Att. K'!_ftn2</vt:lpstr>
      <vt:lpstr>'Att. K'!_ftnref1</vt:lpstr>
      <vt:lpstr>'Att. K'!_ftnref2</vt:lpstr>
      <vt:lpstr>'Att. C.2'!_Toc501006510</vt:lpstr>
      <vt:lpstr>'Att. C.3'!_Toc501006511</vt:lpstr>
      <vt:lpstr>'Att. A.1'!_Toc501290258</vt:lpstr>
      <vt:lpstr>'Att. A.3'!_Toc501290260</vt:lpstr>
      <vt:lpstr>'Att. B'!_Toc501290262</vt:lpstr>
      <vt:lpstr>'Att. C.1'!_Toc501290263</vt:lpstr>
      <vt:lpstr>'Att. D'!_Toc501290267</vt:lpstr>
      <vt:lpstr>'Att. F'!_Toc501290269</vt:lpstr>
      <vt:lpstr>'Att. G'!_Toc501290270</vt:lpstr>
      <vt:lpstr>'Att. K'!_Toc501290273</vt:lpstr>
      <vt:lpstr>'Att. L'!_Toc501290274</vt:lpstr>
      <vt:lpstr>'Att. C.1'!AlaCarte1</vt:lpstr>
      <vt:lpstr>'Att. C.1'!ASGrand1</vt:lpstr>
      <vt:lpstr>'Att. C.2'!ASGrand21</vt:lpstr>
      <vt:lpstr>'Att. C.1'!ASMTotal1</vt:lpstr>
      <vt:lpstr>'Att. C.2'!ASMTotal21</vt:lpstr>
      <vt:lpstr>'Att. C.1'!BPGrand1</vt:lpstr>
      <vt:lpstr>'Att. C.2'!BPGrand21</vt:lpstr>
      <vt:lpstr>'Att. C.1'!BPMTotal1</vt:lpstr>
      <vt:lpstr>'Att. C.2'!BPMTotal21</vt:lpstr>
      <vt:lpstr>'Att. C.3'!BreakfastAid</vt:lpstr>
      <vt:lpstr>'Att. C.2'!CACFPGrand21</vt:lpstr>
      <vt:lpstr>'Att. C.2'!CACFPM21</vt:lpstr>
      <vt:lpstr>'Att. C.2'!CACFPM22</vt:lpstr>
      <vt:lpstr>'Att. C.2'!CACFPM23</vt:lpstr>
      <vt:lpstr>'Att. C.2'!CACFPMT1</vt:lpstr>
      <vt:lpstr>'Att. C.2'!CACFPTotal21</vt:lpstr>
      <vt:lpstr>'Att. C.2'!CACFPTotal22</vt:lpstr>
      <vt:lpstr>'Att. C.2'!CACFPTotal23</vt:lpstr>
      <vt:lpstr>'Att. A.1'!Check10</vt:lpstr>
      <vt:lpstr>'Att. L'!Check7</vt:lpstr>
      <vt:lpstr>'Att. C.1'!Concession1</vt:lpstr>
      <vt:lpstr>'Att. C.1'!ContractMeals1</vt:lpstr>
      <vt:lpstr>'Att. A.1'!DH_1</vt:lpstr>
      <vt:lpstr>'Att. A.2'!DH_1</vt:lpstr>
      <vt:lpstr>'Att. A.1'!DH_10</vt:lpstr>
      <vt:lpstr>'Att. A.1'!DH_11</vt:lpstr>
      <vt:lpstr>'Att. A.1'!DH_12</vt:lpstr>
      <vt:lpstr>'Att. A.1'!DH_13</vt:lpstr>
      <vt:lpstr>'Att. A.1'!DH_14</vt:lpstr>
      <vt:lpstr>'Att. A.1'!DH_15</vt:lpstr>
      <vt:lpstr>'Att. A.1'!DH_16</vt:lpstr>
      <vt:lpstr>'Att. A.1'!DH_17</vt:lpstr>
      <vt:lpstr>'Att. A.1'!DH_18</vt:lpstr>
      <vt:lpstr>'Att. A.1'!DH_19</vt:lpstr>
      <vt:lpstr>'Att. A.1'!DH_2</vt:lpstr>
      <vt:lpstr>'Att. A.1'!DH_3</vt:lpstr>
      <vt:lpstr>'Att. A.1'!DH_4</vt:lpstr>
      <vt:lpstr>'Att. A.1'!DH_5</vt:lpstr>
      <vt:lpstr>'Att. A.1'!DH_6</vt:lpstr>
      <vt:lpstr>'Att. A.1'!DH_7</vt:lpstr>
      <vt:lpstr>'Att. A.1'!DH_8</vt:lpstr>
      <vt:lpstr>'Att. A.1'!DH_9</vt:lpstr>
      <vt:lpstr>'Att. A.1'!DP_1</vt:lpstr>
      <vt:lpstr>'Att. A.2'!DP_1</vt:lpstr>
      <vt:lpstr>'Att. A.1'!DP_10</vt:lpstr>
      <vt:lpstr>'Att. A.1'!DP_11</vt:lpstr>
      <vt:lpstr>'Att. A.1'!DP_12</vt:lpstr>
      <vt:lpstr>'Att. A.1'!DP_13</vt:lpstr>
      <vt:lpstr>'Att. A.1'!DP_14</vt:lpstr>
      <vt:lpstr>'Att. A.1'!DP_15</vt:lpstr>
      <vt:lpstr>'Att. A.1'!DP_16</vt:lpstr>
      <vt:lpstr>'Att. A.1'!DP_17</vt:lpstr>
      <vt:lpstr>'Att. A.1'!DP_18</vt:lpstr>
      <vt:lpstr>'Att. A.1'!DP_19</vt:lpstr>
      <vt:lpstr>'Att. A.1'!DP_2</vt:lpstr>
      <vt:lpstr>'Att. A.1'!DP_3</vt:lpstr>
      <vt:lpstr>'Att. A.1'!DP_4</vt:lpstr>
      <vt:lpstr>'Att. A.1'!DP_5</vt:lpstr>
      <vt:lpstr>'Att. A.1'!DP_6</vt:lpstr>
      <vt:lpstr>'Att. A.1'!DP_7</vt:lpstr>
      <vt:lpstr>'Att. A.1'!DP_8</vt:lpstr>
      <vt:lpstr>'Att. A.1'!DP_9</vt:lpstr>
      <vt:lpstr>'Att. K'!Dropdown2</vt:lpstr>
      <vt:lpstr>'Att. A.1'!HR_1</vt:lpstr>
      <vt:lpstr>'Att. A.2'!HR_1</vt:lpstr>
      <vt:lpstr>'Att. A.1'!HR_10</vt:lpstr>
      <vt:lpstr>'Att. A.1'!HR_11</vt:lpstr>
      <vt:lpstr>'Att. A.1'!HR_12</vt:lpstr>
      <vt:lpstr>'Att. A.1'!HR_13</vt:lpstr>
      <vt:lpstr>'Att. A.1'!HR_14</vt:lpstr>
      <vt:lpstr>'Att. A.1'!HR_15</vt:lpstr>
      <vt:lpstr>'Att. A.1'!HR_16</vt:lpstr>
      <vt:lpstr>'Att. A.1'!HR_17</vt:lpstr>
      <vt:lpstr>'Att. A.1'!HR_18</vt:lpstr>
      <vt:lpstr>'Att. A.1'!HR_19</vt:lpstr>
      <vt:lpstr>'Att. A.1'!HR_2</vt:lpstr>
      <vt:lpstr>'Att. A.1'!HR_3</vt:lpstr>
      <vt:lpstr>'Att. A.1'!HR_4</vt:lpstr>
      <vt:lpstr>'Att. A.1'!HR_5</vt:lpstr>
      <vt:lpstr>'Att. A.1'!HR_6</vt:lpstr>
      <vt:lpstr>'Att. A.1'!HR_7</vt:lpstr>
      <vt:lpstr>'Att. A.1'!HR_8</vt:lpstr>
      <vt:lpstr>'Att. A.1'!HR_9</vt:lpstr>
      <vt:lpstr>'Att. C.1'!LPGrand1</vt:lpstr>
      <vt:lpstr>'Att. C.2'!LPGrand21</vt:lpstr>
      <vt:lpstr>'Att. C.1'!LPMTotal1</vt:lpstr>
      <vt:lpstr>'Att. C.2'!LPMTotal21</vt:lpstr>
      <vt:lpstr>'Att. C.3'!Reimbursement1</vt:lpstr>
      <vt:lpstr>'Att. C.1'!SFGrand1</vt:lpstr>
      <vt:lpstr>'Att. C.2'!SFSPGrand21</vt:lpstr>
      <vt:lpstr>'Att. C.2'!SFSPM21</vt:lpstr>
      <vt:lpstr>'Att. C.2'!SFSPM22</vt:lpstr>
      <vt:lpstr>'Att. C.2'!SFSPM23</vt:lpstr>
      <vt:lpstr>'Att. C.2'!SFSPMT21</vt:lpstr>
      <vt:lpstr>'Att. C.2'!SFSPTotal21</vt:lpstr>
      <vt:lpstr>'Att. C.2'!SFSPTotal22</vt:lpstr>
      <vt:lpstr>'Att. C.2'!SFSPTotal23</vt:lpstr>
      <vt:lpstr>'Att. C.2'!SMP1a</vt:lpstr>
      <vt:lpstr>'Att. C.2'!SMP1c</vt:lpstr>
      <vt:lpstr>'Att. C.2'!SMPGrand21</vt:lpstr>
      <vt:lpstr>'Att. C.1'!SMPRevenue</vt:lpstr>
      <vt:lpstr>'Att. C.3'!StateMatch</vt:lpstr>
      <vt:lpstr>'Att. A.1'!Text23</vt:lpstr>
      <vt:lpstr>'Att. A.1'!Text24</vt:lpstr>
      <vt:lpstr>'Att. A.3'!Text25</vt:lpstr>
      <vt:lpstr>'Att. B'!Text26</vt:lpstr>
      <vt:lpstr>'Att. F'!Text28</vt:lpstr>
      <vt:lpstr>'Att. C.3'!Total_Revenue</vt:lpstr>
      <vt:lpstr>'Att. C.2'!TotalFederal</vt:lpstr>
      <vt:lpstr>'Att. C.1'!TotalSchool</vt:lpstr>
      <vt:lpstr>'Att. A.1'!UC_1</vt:lpstr>
      <vt:lpstr>'Att. A.1'!UC_10</vt:lpstr>
      <vt:lpstr>'Att. A.1'!UC_11</vt:lpstr>
      <vt:lpstr>'Att. A.1'!UC_12</vt:lpstr>
      <vt:lpstr>'Att. A.1'!UC_13</vt:lpstr>
      <vt:lpstr>'Att. A.1'!UC_14</vt:lpstr>
      <vt:lpstr>'Att. A.1'!UC_15</vt:lpstr>
      <vt:lpstr>'Att. A.1'!UC_16</vt:lpstr>
      <vt:lpstr>'Att. A.1'!UC_17</vt:lpstr>
      <vt:lpstr>'Att. A.1'!UC_18</vt:lpstr>
      <vt:lpstr>'Att. A.1'!UC_19</vt:lpstr>
      <vt:lpstr>'Att. A.1'!UC_2</vt:lpstr>
      <vt:lpstr>'Att. A.1'!UC_3</vt:lpstr>
      <vt:lpstr>'Att. A.1'!UC_4</vt:lpstr>
      <vt:lpstr>'Att. A.1'!UC_5</vt:lpstr>
      <vt:lpstr>'Att. A.1'!UC_6</vt:lpstr>
      <vt:lpstr>'Att. A.1'!UC_7</vt:lpstr>
      <vt:lpstr>'Att. A.1'!UC_8</vt:lpstr>
      <vt:lpstr>'Att. A.1'!UC_9</vt:lpstr>
      <vt:lpstr>'Att. C.1'!Vending1</vt:lpstr>
      <vt:lpstr>'Att. A.1'!Wage_1</vt:lpstr>
      <vt:lpstr>'Att. C.3'!WSDM1</vt:lpstr>
    </vt:vector>
  </TitlesOfParts>
  <Company>Department of Public Instruction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Randall E. Jones</dc:creator>
  <cp:lastModifiedBy>Fond du Lac</cp:lastModifiedBy>
  <cp:lastPrinted>2018-04-16T15:54:44Z</cp:lastPrinted>
  <dcterms:created xsi:type="dcterms:W3CDTF">2018-01-29T22:51:35Z</dcterms:created>
  <dcterms:modified xsi:type="dcterms:W3CDTF">2018-04-17T15:33:49Z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-1690284414</vt:i4>
  </property>
  <property fmtid="{D5CDD505-2E9C-101B-9397-08002B2CF9AE}" pid="3" name="_NewReviewCycle">
    <vt:lpwstr/>
  </property>
  <property fmtid="{D5CDD505-2E9C-101B-9397-08002B2CF9AE}" pid="4" name="_EmailSubject">
    <vt:lpwstr>[WARNING: UNSCANNABLE EXTRACTION FAILED]FDL additional questions</vt:lpwstr>
  </property>
  <property fmtid="{D5CDD505-2E9C-101B-9397-08002B2CF9AE}" pid="5" name="_AuthorEmail">
    <vt:lpwstr>Randall.Jones@dpi.wi.gov</vt:lpwstr>
  </property>
  <property fmtid="{D5CDD505-2E9C-101B-9397-08002B2CF9AE}" pid="6" name="_AuthorEmailDisplayName">
    <vt:lpwstr>Jones, Randall E.   DPI</vt:lpwstr>
  </property>
  <property fmtid="{D5CDD505-2E9C-101B-9397-08002B2CF9AE}" pid="7" name="_PreviousAdHocReviewCycleID">
    <vt:i4>228690828</vt:i4>
  </property>
  <property fmtid="{D5CDD505-2E9C-101B-9397-08002B2CF9AE}" pid="8" name="_ReviewingToolsShownOnce">
    <vt:lpwstr/>
  </property>
</Properties>
</file>